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<sst xmlns="http://schemas.openxmlformats.org/spreadsheetml/2006/main" count="374" uniqueCount="263">
  <si>
    <t>表一</t>
  </si>
  <si>
    <t>巫溪县投资促进服务中心2024年财政拨款收支总表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</si>
  <si>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</si>
  <si>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</si>
  <si>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</si>
  <si>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</si>
  <si>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</si>
  <si>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</si>
  <si>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</si>
  <si>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</si>
  <si>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</si>
  <si>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</si>
  <si>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</si>
  <si>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</si>
  <si>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</si>
  <si>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</si>
  <si>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</si>
  <si>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</si>
  <si>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</si>
  <si>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</si>
  <si>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</si>
  <si>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</si>
  <si>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</si>
  <si>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</si>
  <si>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</si>
  <si>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</si>
  <si>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</si>
  <si>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</si>
  <si>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</si>
  <si>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巫溪县投资促进服务中心2024年一般公共预算财政拨款支出预算表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</si>
  <si>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</si>
  <si>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</si>
  <si>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</si>
  <si>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</si>
  <si>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</si>
  <si>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</si>
  <si>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</si>
  <si>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</si>
  <si>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20104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</si>
  <si>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发展与改革事务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</si>
  <si>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2010499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</si>
  <si>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其他发展与改革事务支出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</si>
  <si>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</si>
  <si>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商贸事务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</si>
  <si>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2011308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</si>
  <si>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招商引资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</si>
  <si>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2011350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</si>
  <si>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事业运行</t>
    </r>
  </si>
  <si>
    <t>208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</si>
  <si>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</si>
  <si>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</si>
  <si>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</si>
  <si>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</si>
  <si>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</si>
  <si>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</si>
  <si>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</si>
  <si>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</si>
  <si>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</si>
  <si>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</si>
  <si>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</si>
  <si>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</si>
  <si>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</si>
  <si>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</si>
  <si>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</si>
  <si>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</si>
  <si>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备注：本表反映当年一般公共预算财政拨款支出情况。</t>
  </si>
  <si>
    <t>表三</t>
  </si>
  <si>
    <t>巫溪县投资促进服务中心2024年一般公共预算财政拨款基本支出预算表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</si>
  <si>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</si>
  <si>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</si>
  <si>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</si>
  <si>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</si>
  <si>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</si>
  <si>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</si>
  <si>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</si>
  <si>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</si>
  <si>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</si>
  <si>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</si>
  <si>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</si>
  <si>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</si>
  <si>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</si>
  <si>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</si>
  <si>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</si>
  <si>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</si>
  <si>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</si>
  <si>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</si>
  <si>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</si>
  <si>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</si>
  <si>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</si>
  <si>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</si>
  <si>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</si>
  <si>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</si>
  <si>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</si>
  <si>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</si>
  <si>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</si>
  <si>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</si>
  <si>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</si>
  <si>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</si>
  <si>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</si>
  <si>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</si>
  <si>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</si>
  <si>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</si>
  <si>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</si>
  <si>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</si>
  <si>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</si>
  <si>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</si>
  <si>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</si>
  <si>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t>表四</t>
  </si>
  <si>
    <t>巫溪县投资促进服务中心2024年一般公共预算“三公”经费支出表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</si>
  <si>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</si>
  <si>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</si>
  <si>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</si>
  <si>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</si>
  <si>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</si>
  <si>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</si>
  <si>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</si>
  <si>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</si>
  <si>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巫溪县投资促进服务中心2024年政府性基金预算支出表</t>
  </si>
  <si>
    <t>本年政府性基金预算财政拨款支出</t>
  </si>
  <si>
    <t>（备注：本单位无政府性基金收支，故此表无数据。）</t>
  </si>
  <si>
    <t>表六</t>
  </si>
  <si>
    <t>巫溪县投资促进服务中心2024年部门收支总表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</si>
  <si>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</si>
  <si>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</si>
  <si>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</si>
  <si>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</si>
  <si>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</si>
  <si>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</si>
  <si>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</si>
  <si>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</si>
  <si>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巫溪县投资促进服务中心2024年部门收入总表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</si>
  <si>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</si>
  <si>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</si>
  <si>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</si>
  <si>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</si>
  <si>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</si>
  <si>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</si>
  <si>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</si>
  <si>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</si>
  <si>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</si>
  <si>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</si>
  <si>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</si>
  <si>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发展与改革事务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</si>
  <si>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2010499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</si>
  <si>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其他发展与改革事务支出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</si>
  <si>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</si>
  <si>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商贸事务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</si>
  <si>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2011308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</si>
  <si>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招商引资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</si>
  <si>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2011350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</si>
  <si>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事业运行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</si>
  <si>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</si>
  <si>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</si>
  <si>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</si>
  <si>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</si>
  <si>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</si>
  <si>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</si>
  <si>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</si>
  <si>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</si>
  <si>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</si>
  <si>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</si>
  <si>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</si>
  <si>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</si>
  <si>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</si>
  <si>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</si>
  <si>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表八</t>
  </si>
  <si>
    <t>巫溪县投资促进服务中心2024年部门支出总表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</si>
  <si>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</si>
  <si>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</si>
  <si>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20104</t>
    </r>
  </si>
  <si>
    <r>
      <rPr>
        <sz val="12"/>
        <color rgb="FF000000"/>
        <rFont val="方正仿宋_GBK"/>
        <charset val="134"/>
      </rPr>
      <t> 发展与改革事务</t>
    </r>
  </si>
  <si>
    <r>
      <rPr>
        <sz val="12"/>
        <color rgb="FF000000"/>
        <rFont val="方正仿宋_GBK"/>
        <charset val="134"/>
      </rPr>
      <t>  2010499</t>
    </r>
  </si>
  <si>
    <r>
      <rPr>
        <sz val="12"/>
        <color rgb="FF000000"/>
        <rFont val="方正仿宋_GBK"/>
        <charset val="134"/>
      </rPr>
      <t>  其他发展与改革事务支出</t>
    </r>
  </si>
  <si>
    <r>
      <rPr>
        <sz val="12"/>
        <color rgb="FF000000"/>
        <rFont val="方正仿宋_GBK"/>
        <charset val="134"/>
      </rPr>
      <t> 20113</t>
    </r>
  </si>
  <si>
    <r>
      <rPr>
        <sz val="12"/>
        <color rgb="FF000000"/>
        <rFont val="方正仿宋_GBK"/>
        <charset val="134"/>
      </rPr>
      <t> 商贸事务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</si>
  <si>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</si>
  <si>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</si>
  <si>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</si>
  <si>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</si>
  <si>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</si>
  <si>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</si>
  <si>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</si>
  <si>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</si>
  <si>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</si>
  <si>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</si>
  <si>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</si>
  <si>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</si>
  <si>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</si>
  <si>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</si>
  <si>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</si>
  <si>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巫溪县投资促进服务中心2024年政府采购预算明细表</t>
  </si>
  <si>
    <t>项目编号</t>
  </si>
  <si>
    <t>备注：本表无数据</t>
  </si>
  <si>
    <t>表十</t>
  </si>
  <si>
    <t>2024年部门预算整体绩效目标表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</si>
  <si>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</si>
  <si>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</si>
  <si>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</si>
  <si>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</si>
  <si>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</si>
  <si>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</si>
  <si>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</si>
  <si>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</si>
  <si>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</si>
  <si>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备注：该表由巫溪县发展和改革委员会填报公开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</si>
  <si>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</si>
  <si>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</si>
  <si>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</si>
  <si>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</si>
  <si>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</si>
  <si>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</si>
  <si>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</si>
  <si>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</si>
  <si>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</si>
  <si>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</si>
  <si>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</si>
  <si>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</si>
  <si>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r>
      <rPr>
        <sz val="12"/>
        <color rgb="FF000000"/>
        <rFont val="方正仿宋_GBK"/>
        <charset val="1"/>
      </rPr>
      <t>备注：</t>
    </r>
    <r>
      <rPr>
        <sz val="12"/>
        <color rgb="FF000000"/>
        <rFont val="Times New Roman"/>
        <charset val="1"/>
      </rPr>
      <t>2024</t>
    </r>
    <r>
      <rPr>
        <sz val="12"/>
        <color rgb="FF000000"/>
        <rFont val="方正仿宋_GBK"/>
        <charset val="1"/>
      </rPr>
      <t>年无重点专项资金，故此表无数据</t>
    </r>
  </si>
  <si>
    <t>表十二</t>
  </si>
  <si>
    <t>2024年部门（单位）一般性项目绩效目标表</t>
  </si>
  <si>
    <t>单位信息：</t>
  </si>
  <si>
    <t>巫溪县投资促进服务中心</t>
  </si>
  <si>
    <t>项目名称：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</si>
  <si>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年招商引资活动工作经费</t>
    </r>
  </si>
  <si>
    <t>职能职责与活动：</t>
  </si>
  <si>
    <r>
      <rPr>
        <sz val="12"/>
        <color theme="1"/>
        <rFont val="Times New Roman"/>
        <charset val="134"/>
      </rPr>
      <t>04-</t>
    </r>
    <r>
      <rPr>
        <sz val="12"/>
        <color theme="1"/>
        <rFont val="方正仿宋_GBK"/>
        <charset val="134"/>
      </rPr>
      <t>发展和改革事务管理</t>
    </r>
    <r>
      <rPr>
        <sz val="12"/>
        <color theme="1"/>
        <rFont val="Times New Roman"/>
        <charset val="134"/>
      </rPr>
      <t>/04-</t>
    </r>
    <r>
      <rPr>
        <sz val="12"/>
        <color theme="1"/>
        <rFont val="方正仿宋_GBK"/>
        <charset val="134"/>
      </rPr>
      <t>招商引资活动</t>
    </r>
  </si>
  <si>
    <t>主管部门：</t>
  </si>
  <si>
    <r>
      <rPr>
        <sz val="12"/>
        <color theme="1"/>
        <rFont val="Times New Roman"/>
        <charset val="134"/>
      </rPr>
      <t>032-</t>
    </r>
    <r>
      <rPr>
        <sz val="12"/>
        <color theme="1"/>
        <rFont val="方正仿宋_GBK"/>
        <charset val="134"/>
      </rPr>
      <t>巫溪县发展和改革委员会</t>
    </r>
  </si>
  <si>
    <r>
      <rPr>
        <sz val="12"/>
        <color theme="1"/>
        <rFont val="方正仿宋_GBK"/>
        <charset val="134"/>
      </rPr>
      <t>项目经办人：</t>
    </r>
  </si>
  <si>
    <r>
      <rPr>
        <sz val="12"/>
        <color theme="1"/>
        <rFont val="方正仿宋_GBK"/>
        <charset val="134"/>
      </rPr>
      <t>张丽</t>
    </r>
  </si>
  <si>
    <r>
      <rPr>
        <sz val="12"/>
        <color theme="1"/>
        <rFont val="方正仿宋_GBK"/>
        <charset val="134"/>
      </rPr>
      <t>项目总额：</t>
    </r>
  </si>
  <si>
    <t>预算执行率权重(%)：</t>
  </si>
  <si>
    <r>
      <rPr>
        <sz val="12"/>
        <color theme="1"/>
        <rFont val="方正仿宋_GBK"/>
        <charset val="134"/>
      </rPr>
      <t>项目经办人电话：</t>
    </r>
  </si>
  <si>
    <r>
      <rPr>
        <sz val="12"/>
        <color theme="1"/>
        <rFont val="方正仿宋_GBK"/>
        <charset val="134"/>
      </rPr>
      <t>其中：</t>
    </r>
  </si>
  <si>
    <r>
      <rPr>
        <sz val="12"/>
        <color theme="1"/>
        <rFont val="方正仿宋_GBK"/>
        <charset val="134"/>
      </rPr>
      <t>财政资金：</t>
    </r>
  </si>
  <si>
    <t>整体目标：</t>
  </si>
  <si>
    <t>完成县委县政府下达2024年招商引资工作任务，开展各类招商引资工作及活动，招引优质企业来巫投资兴业。</t>
  </si>
  <si>
    <r>
      <rPr>
        <sz val="12"/>
        <color theme="1"/>
        <rFont val="方正仿宋_GBK"/>
        <charset val="134"/>
      </rPr>
      <t>财政专户管理资金：</t>
    </r>
  </si>
  <si>
    <r>
      <rPr>
        <sz val="12"/>
        <color theme="1"/>
        <rFont val="方正仿宋_GBK"/>
        <charset val="134"/>
      </rPr>
      <t>单位资金：</t>
    </r>
  </si>
  <si>
    <r>
      <rPr>
        <sz val="12"/>
        <color theme="1"/>
        <rFont val="方正仿宋_GBK"/>
        <charset val="134"/>
      </rPr>
      <t>社会投入资金：</t>
    </r>
  </si>
  <si>
    <r>
      <rPr>
        <sz val="12"/>
        <color theme="1"/>
        <rFont val="方正仿宋_GBK"/>
        <charset val="134"/>
      </rPr>
      <t>银行贷款：</t>
    </r>
  </si>
  <si>
    <t>一级指标</t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</si>
  <si>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</si>
  <si>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</si>
  <si>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指标性质</t>
    </r>
  </si>
  <si>
    <r>
      <rPr>
        <sz val="12"/>
        <color theme="1"/>
        <rFont val="方正仿宋_GBK"/>
        <charset val="134"/>
      </rPr>
      <t>指标值</t>
    </r>
  </si>
  <si>
    <r>
      <rPr>
        <sz val="12"/>
        <color theme="1"/>
        <rFont val="方正仿宋_GBK"/>
        <charset val="134"/>
      </rPr>
      <t>度量单位</t>
    </r>
  </si>
  <si>
    <r>
      <rPr>
        <sz val="12"/>
        <color theme="1"/>
        <rFont val="方正仿宋_GBK"/>
        <charset val="134"/>
      </rPr>
      <t>权重（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</si>
  <si>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指标方向性</t>
    </r>
  </si>
  <si>
    <t>效益指标</t>
  </si>
  <si>
    <r>
      <rPr>
        <sz val="12"/>
        <color theme="1"/>
        <rFont val="方正仿宋_GBK"/>
        <charset val="134"/>
      </rPr>
      <t>经济效益</t>
    </r>
  </si>
  <si>
    <r>
      <rPr>
        <sz val="12"/>
        <color theme="1"/>
        <rFont val="方正仿宋_GBK"/>
        <charset val="134"/>
      </rPr>
      <t>完成签约合同额</t>
    </r>
  </si>
  <si>
    <t>≥</t>
  </si>
  <si>
    <r>
      <rPr>
        <sz val="12"/>
        <color theme="1"/>
        <rFont val="方正仿宋_GBK"/>
        <charset val="134"/>
      </rPr>
      <t>亿元</t>
    </r>
  </si>
  <si>
    <t>产出指标</t>
  </si>
  <si>
    <r>
      <rPr>
        <sz val="12"/>
        <color theme="1"/>
        <rFont val="方正仿宋_GBK"/>
        <charset val="134"/>
      </rPr>
      <t>成本指标</t>
    </r>
  </si>
  <si>
    <r>
      <rPr>
        <sz val="12"/>
        <color theme="1"/>
        <rFont val="方正仿宋_GBK"/>
        <charset val="134"/>
      </rPr>
      <t>资金总额</t>
    </r>
  </si>
  <si>
    <t>=</t>
  </si>
  <si>
    <r>
      <rPr>
        <sz val="12"/>
        <color theme="1"/>
        <rFont val="方正仿宋_GBK"/>
        <charset val="134"/>
      </rPr>
      <t>万元</t>
    </r>
  </si>
  <si>
    <t>满意度指标</t>
  </si>
  <si>
    <r>
      <rPr>
        <sz val="12"/>
        <color theme="1"/>
        <rFont val="方正仿宋_GBK"/>
        <charset val="134"/>
      </rPr>
      <t>服务对象满意度指标</t>
    </r>
  </si>
  <si>
    <r>
      <rPr>
        <sz val="12"/>
        <color theme="1"/>
        <rFont val="方正仿宋_GBK"/>
        <charset val="134"/>
      </rPr>
      <t>服务对象满意度</t>
    </r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</si>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</sst>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3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2"/>
      <color rgb="FF000000"/>
      <name val="Times New Roman"/>
      <charset val="1"/>
    </font>
    <font>
      <sz val="12"/>
      <color indexed="8"/>
      <name val="Times New Roman"/>
      <charset val="1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Arial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Arial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rgb="FF000000"/>
      <name val="方正仿宋_GBK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" borderId="1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18" applyNumberFormat="0" applyAlignment="0" applyProtection="0">
      <alignment vertical="center"/>
    </xf>
    <xf numFmtId="0" fontId="51" fillId="4" borderId="19" applyNumberFormat="0" applyAlignment="0" applyProtection="0">
      <alignment vertical="center"/>
    </xf>
    <xf numFmtId="0" fontId="52" fillId="4" borderId="18" applyNumberFormat="0" applyAlignment="0" applyProtection="0">
      <alignment vertical="center"/>
    </xf>
    <xf numFmtId="0" fontId="53" fillId="5" borderId="20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61" fillId="0" borderId="0"/>
    <xf numFmtId="0" fontId="61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50" applyAlignment="1">
      <alignment vertical="center"/>
    </xf>
    <xf numFmtId="0" fontId="8" fillId="0" borderId="0" xfId="49">
      <alignment vertical="center"/>
    </xf>
    <xf numFmtId="0" fontId="9" fillId="0" borderId="0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/>
    </xf>
    <xf numFmtId="0" fontId="11" fillId="0" borderId="6" xfId="50" applyFont="1" applyFill="1" applyBorder="1" applyAlignment="1">
      <alignment horizontal="center" vertical="center"/>
    </xf>
    <xf numFmtId="176" fontId="11" fillId="0" borderId="7" xfId="50" applyNumberFormat="1" applyFont="1" applyFill="1" applyBorder="1" applyAlignment="1">
      <alignment horizontal="center" vertical="center"/>
    </xf>
    <xf numFmtId="176" fontId="11" fillId="0" borderId="0" xfId="5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176" fontId="11" fillId="0" borderId="9" xfId="50" applyNumberFormat="1" applyFont="1" applyFill="1" applyBorder="1" applyAlignment="1">
      <alignment horizontal="center" vertical="center"/>
    </xf>
    <xf numFmtId="176" fontId="11" fillId="0" borderId="10" xfId="50" applyNumberFormat="1" applyFont="1" applyFill="1" applyBorder="1" applyAlignment="1">
      <alignment horizontal="center" vertical="center"/>
    </xf>
    <xf numFmtId="176" fontId="11" fillId="0" borderId="11" xfId="50" applyNumberFormat="1" applyFont="1" applyFill="1" applyBorder="1" applyAlignment="1">
      <alignment horizontal="center" vertical="center"/>
    </xf>
    <xf numFmtId="49" fontId="11" fillId="0" borderId="5" xfId="50" applyNumberFormat="1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left" vertical="center"/>
    </xf>
    <xf numFmtId="49" fontId="11" fillId="0" borderId="5" xfId="5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4" fontId="22" fillId="0" borderId="12" xfId="0" applyNumberFormat="1" applyFont="1" applyFill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2" xfId="0" applyFont="1" applyBorder="1">
      <alignment vertical="center"/>
    </xf>
    <xf numFmtId="4" fontId="26" fillId="0" borderId="12" xfId="0" applyNumberFormat="1" applyFont="1" applyFill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vertical="center" wrapText="1"/>
    </xf>
    <xf numFmtId="4" fontId="28" fillId="0" borderId="12" xfId="0" applyNumberFormat="1" applyFont="1" applyFill="1" applyBorder="1" applyAlignment="1">
      <alignment horizontal="right" vertical="center" wrapText="1"/>
    </xf>
    <xf numFmtId="4" fontId="29" fillId="0" borderId="12" xfId="0" applyNumberFormat="1" applyFont="1" applyFill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right" vertical="center"/>
    </xf>
    <xf numFmtId="4" fontId="30" fillId="0" borderId="12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vertical="center" wrapText="1"/>
    </xf>
    <xf numFmtId="4" fontId="26" fillId="0" borderId="12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" fontId="35" fillId="0" borderId="12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4" fontId="37" fillId="0" borderId="12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 wrapText="1"/>
    </xf>
    <xf numFmtId="0" fontId="39" fillId="0" borderId="0" xfId="52" applyNumberFormat="1" applyFont="1" applyFill="1" applyBorder="1" applyAlignment="1">
      <alignment horizontal="left" vertical="center"/>
    </xf>
    <xf numFmtId="0" fontId="40" fillId="0" borderId="0" xfId="52" applyNumberFormat="1" applyFont="1" applyFill="1" applyBorder="1" applyAlignment="1">
      <alignment horizontal="left" vertical="center"/>
    </xf>
    <xf numFmtId="4" fontId="41" fillId="0" borderId="12" xfId="0" applyNumberFormat="1" applyFont="1" applyBorder="1" applyAlignment="1">
      <alignment horizontal="right" vertical="center"/>
    </xf>
    <xf numFmtId="0" fontId="19" fillId="0" borderId="12" xfId="0" applyFont="1" applyBorder="1">
      <alignment vertical="center"/>
    </xf>
    <xf numFmtId="4" fontId="29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24" sqref="D2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41"/>
      <c r="B1" s="3" t="s">
        <v>0</v>
      </c>
    </row>
    <row r="2" ht="40.5" customHeight="1" spans="2:8">
      <c r="B2" s="42" t="s">
        <v>1</v>
      </c>
      <c r="C2" s="42"/>
      <c r="D2" s="42"/>
      <c r="E2" s="42"/>
      <c r="F2" s="42"/>
      <c r="G2" s="42"/>
      <c r="H2" s="42"/>
    </row>
    <row r="3" ht="23.25" customHeight="1" spans="8:8">
      <c r="H3" s="84" t="s">
        <v>2</v>
      </c>
    </row>
    <row r="4" ht="43.1" customHeight="1" spans="2:8">
      <c r="B4" s="63" t="s">
        <v>3</v>
      </c>
      <c r="C4" s="63"/>
      <c r="D4" s="63" t="s">
        <v>4</v>
      </c>
      <c r="E4" s="63"/>
      <c r="F4" s="63"/>
      <c r="G4" s="63"/>
      <c r="H4" s="63"/>
    </row>
    <row r="5" ht="43.1" customHeight="1" spans="2:8">
      <c r="B5" s="85" t="s">
        <v>5</v>
      </c>
      <c r="C5" s="85" t="s">
        <v>6</v>
      </c>
      <c r="D5" s="85" t="s">
        <v>5</v>
      </c>
      <c r="E5" s="85" t="s">
        <v>7</v>
      </c>
      <c r="F5" s="63" t="s">
        <v>8</v>
      </c>
      <c r="G5" s="63" t="s">
        <v>9</v>
      </c>
      <c r="H5" s="63" t="s">
        <v>10</v>
      </c>
    </row>
    <row r="6" ht="24.15" customHeight="1" spans="2:8">
      <c r="B6" s="77" t="s">
        <v>11</v>
      </c>
      <c r="C6" s="57">
        <v>284.38</v>
      </c>
      <c r="D6" s="77" t="s">
        <v>12</v>
      </c>
      <c r="E6" s="105">
        <f>E7+E8+E9+E10</f>
        <v>329.88</v>
      </c>
      <c r="F6" s="105">
        <f>F7+F8+F9+F10</f>
        <v>329.88</v>
      </c>
      <c r="G6" s="57"/>
      <c r="H6" s="57"/>
    </row>
    <row r="7" ht="23.25" customHeight="1" spans="2:8">
      <c r="B7" s="106" t="s">
        <v>13</v>
      </c>
      <c r="C7" s="107">
        <v>284.38</v>
      </c>
      <c r="D7" s="67" t="s">
        <v>14</v>
      </c>
      <c r="E7" s="82">
        <v>281.78</v>
      </c>
      <c r="F7" s="82">
        <v>281.78</v>
      </c>
      <c r="G7" s="107"/>
      <c r="H7" s="107"/>
    </row>
    <row r="8" ht="23.25" customHeight="1" spans="2:8">
      <c r="B8" s="106" t="s">
        <v>15</v>
      </c>
      <c r="C8" s="107"/>
      <c r="D8" s="67" t="s">
        <v>16</v>
      </c>
      <c r="E8" s="82">
        <v>25.09</v>
      </c>
      <c r="F8" s="82">
        <v>25.09</v>
      </c>
      <c r="G8" s="107"/>
      <c r="H8" s="107"/>
    </row>
    <row r="9" ht="23.25" customHeight="1" spans="2:8">
      <c r="B9" s="106" t="s">
        <v>17</v>
      </c>
      <c r="C9" s="107"/>
      <c r="D9" s="67" t="s">
        <v>18</v>
      </c>
      <c r="E9" s="82">
        <v>10.46</v>
      </c>
      <c r="F9" s="82">
        <v>10.46</v>
      </c>
      <c r="G9" s="107"/>
      <c r="H9" s="107"/>
    </row>
    <row r="10" ht="23.25" customHeight="1" spans="2:8">
      <c r="B10" s="106"/>
      <c r="C10" s="107"/>
      <c r="D10" s="67" t="s">
        <v>19</v>
      </c>
      <c r="E10" s="82">
        <v>12.55</v>
      </c>
      <c r="F10" s="82">
        <v>12.55</v>
      </c>
      <c r="G10" s="107"/>
      <c r="H10" s="107"/>
    </row>
    <row r="11" ht="16.35" customHeight="1" spans="2:8">
      <c r="B11" s="108"/>
      <c r="C11" s="109"/>
      <c r="D11" s="108"/>
      <c r="E11" s="109"/>
      <c r="F11" s="109"/>
      <c r="G11" s="109"/>
      <c r="H11" s="109"/>
    </row>
    <row r="12" ht="22.4" customHeight="1" spans="2:8">
      <c r="B12" s="46" t="s">
        <v>20</v>
      </c>
      <c r="C12" s="57">
        <v>45.5</v>
      </c>
      <c r="D12" s="46" t="s">
        <v>21</v>
      </c>
      <c r="E12" s="109"/>
      <c r="F12" s="109"/>
      <c r="G12" s="109"/>
      <c r="H12" s="109"/>
    </row>
    <row r="13" ht="21.55" customHeight="1" spans="2:8">
      <c r="B13" s="110" t="s">
        <v>22</v>
      </c>
      <c r="C13" s="107">
        <v>45.5</v>
      </c>
      <c r="D13" s="108"/>
      <c r="E13" s="109"/>
      <c r="F13" s="109"/>
      <c r="G13" s="109"/>
      <c r="H13" s="109"/>
    </row>
    <row r="14" ht="20.7" customHeight="1" spans="2:8">
      <c r="B14" s="110" t="s">
        <v>23</v>
      </c>
      <c r="C14" s="109"/>
      <c r="D14" s="108"/>
      <c r="E14" s="109"/>
      <c r="F14" s="109"/>
      <c r="G14" s="109"/>
      <c r="H14" s="109"/>
    </row>
    <row r="15" ht="20.7" customHeight="1" spans="2:8">
      <c r="B15" s="110" t="s">
        <v>24</v>
      </c>
      <c r="C15" s="109"/>
      <c r="D15" s="108"/>
      <c r="E15" s="109"/>
      <c r="F15" s="109"/>
      <c r="G15" s="109"/>
      <c r="H15" s="109"/>
    </row>
    <row r="16" ht="16.35" customHeight="1" spans="2:8">
      <c r="B16" s="108"/>
      <c r="C16" s="109"/>
      <c r="D16" s="108"/>
      <c r="E16" s="109"/>
      <c r="F16" s="109"/>
      <c r="G16" s="109"/>
      <c r="H16" s="109"/>
    </row>
    <row r="17" ht="24.15" customHeight="1" spans="2:8">
      <c r="B17" s="77" t="s">
        <v>25</v>
      </c>
      <c r="C17" s="57">
        <f>C12+C6</f>
        <v>329.88</v>
      </c>
      <c r="D17" s="77" t="s">
        <v>26</v>
      </c>
      <c r="E17" s="57">
        <v>329.88</v>
      </c>
      <c r="F17" s="57">
        <v>329.88</v>
      </c>
      <c r="G17" s="57"/>
      <c r="H17" s="57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19" sqref="B19:C19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41"/>
      <c r="B1" s="3" t="s">
        <v>193</v>
      </c>
      <c r="C1" s="41"/>
      <c r="D1" s="41"/>
      <c r="E1" s="41"/>
      <c r="F1" s="41"/>
      <c r="G1" s="41"/>
    </row>
    <row r="2" ht="16.35" customHeight="1" spans="2:7">
      <c r="B2" s="42" t="s">
        <v>194</v>
      </c>
      <c r="C2" s="42"/>
      <c r="D2" s="42"/>
      <c r="E2" s="42"/>
      <c r="F2" s="42"/>
      <c r="G2" s="42"/>
    </row>
    <row r="3" ht="16.35" customHeight="1" spans="2:7">
      <c r="B3" s="42"/>
      <c r="C3" s="42"/>
      <c r="D3" s="42"/>
      <c r="E3" s="42"/>
      <c r="F3" s="42"/>
      <c r="G3" s="42"/>
    </row>
    <row r="4" ht="16.35" customHeight="1"/>
    <row r="5" ht="19.8" customHeight="1" spans="7:7">
      <c r="G5" s="43" t="s">
        <v>2</v>
      </c>
    </row>
    <row r="6" ht="37.95" customHeight="1" spans="2:7">
      <c r="B6" s="44" t="s">
        <v>195</v>
      </c>
      <c r="C6" s="45"/>
      <c r="D6" s="45"/>
      <c r="E6" s="46" t="s">
        <v>196</v>
      </c>
      <c r="F6" s="47"/>
      <c r="G6" s="47"/>
    </row>
    <row r="7" ht="183.7" customHeight="1" spans="2:7">
      <c r="B7" s="44" t="s">
        <v>197</v>
      </c>
      <c r="C7" s="48"/>
      <c r="D7" s="48"/>
      <c r="E7" s="48"/>
      <c r="F7" s="48"/>
      <c r="G7" s="48"/>
    </row>
    <row r="8" ht="23.25" customHeight="1" spans="2:7">
      <c r="B8" s="44" t="s">
        <v>198</v>
      </c>
      <c r="C8" s="46" t="s">
        <v>199</v>
      </c>
      <c r="D8" s="46" t="s">
        <v>200</v>
      </c>
      <c r="E8" s="46" t="s">
        <v>201</v>
      </c>
      <c r="F8" s="46" t="s">
        <v>202</v>
      </c>
      <c r="G8" s="46" t="s">
        <v>203</v>
      </c>
    </row>
    <row r="9" ht="18.95" customHeight="1" spans="2:7">
      <c r="B9" s="44"/>
      <c r="C9" s="49"/>
      <c r="D9" s="50"/>
      <c r="E9" s="50"/>
      <c r="F9" s="50"/>
      <c r="G9" s="50"/>
    </row>
    <row r="10" ht="18.95" customHeight="1" spans="2:7">
      <c r="B10" s="44"/>
      <c r="C10" s="49"/>
      <c r="D10" s="50"/>
      <c r="E10" s="50"/>
      <c r="F10" s="50"/>
      <c r="G10" s="50"/>
    </row>
    <row r="11" ht="18.95" customHeight="1" spans="2:7">
      <c r="B11" s="44"/>
      <c r="C11" s="49"/>
      <c r="D11" s="50"/>
      <c r="E11" s="50"/>
      <c r="F11" s="50"/>
      <c r="G11" s="50"/>
    </row>
    <row r="12" ht="18.95" customHeight="1" spans="2:7">
      <c r="B12" s="44"/>
      <c r="C12" s="49"/>
      <c r="D12" s="50"/>
      <c r="E12" s="50"/>
      <c r="F12" s="50"/>
      <c r="G12" s="50"/>
    </row>
    <row r="13" ht="18.95" customHeight="1" spans="2:7">
      <c r="B13" s="44"/>
      <c r="C13" s="49"/>
      <c r="D13" s="50"/>
      <c r="E13" s="50"/>
      <c r="F13" s="50"/>
      <c r="G13" s="50"/>
    </row>
    <row r="14" ht="18.95" customHeight="1" spans="2:7">
      <c r="B14" s="44"/>
      <c r="C14" s="49"/>
      <c r="D14" s="50"/>
      <c r="E14" s="50"/>
      <c r="F14" s="50"/>
      <c r="G14" s="50"/>
    </row>
    <row r="15" ht="18.95" customHeight="1" spans="2:7">
      <c r="B15" s="44"/>
      <c r="C15" s="49"/>
      <c r="D15" s="50"/>
      <c r="E15" s="50"/>
      <c r="F15" s="50"/>
      <c r="G15" s="50"/>
    </row>
    <row r="16" ht="18.95" customHeight="1" spans="2:7">
      <c r="B16" s="44"/>
      <c r="C16" s="49"/>
      <c r="D16" s="50"/>
      <c r="E16" s="50"/>
      <c r="F16" s="50"/>
      <c r="G16" s="50"/>
    </row>
    <row r="17" ht="18.95" customHeight="1" spans="2:7">
      <c r="B17" s="44"/>
      <c r="C17" s="49"/>
      <c r="D17" s="50"/>
      <c r="E17" s="50"/>
      <c r="F17" s="50"/>
      <c r="G17" s="50"/>
    </row>
    <row r="18" ht="18.95" customHeight="1" spans="2:7">
      <c r="B18" s="51"/>
      <c r="C18" s="52"/>
      <c r="D18" s="50"/>
      <c r="E18" s="50"/>
      <c r="F18" s="50"/>
      <c r="G18" s="50"/>
    </row>
    <row r="19" ht="24.15" customHeight="1" spans="2:5">
      <c r="B19" s="53" t="s">
        <v>204</v>
      </c>
      <c r="C19" s="53"/>
      <c r="E19" s="54"/>
    </row>
  </sheetData>
  <mergeCells count="6">
    <mergeCell ref="C6:D6"/>
    <mergeCell ref="F6:G6"/>
    <mergeCell ref="C7:G7"/>
    <mergeCell ref="B19:C19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8" workbookViewId="0">
      <selection activeCell="G24" sqref="G24"/>
    </sheetView>
  </sheetViews>
  <sheetFormatPr defaultColWidth="9" defaultRowHeight="13.5" outlineLevelCol="5"/>
  <cols>
    <col min="1" max="1" width="12.25" style="23" customWidth="1"/>
    <col min="2" max="2" width="29.25" style="23" customWidth="1"/>
    <col min="3" max="3" width="8.75" style="23" customWidth="1"/>
    <col min="4" max="4" width="9.38333333333333" style="23" customWidth="1"/>
    <col min="5" max="5" width="12" style="23" customWidth="1"/>
    <col min="6" max="6" width="16.25" style="23" customWidth="1"/>
    <col min="7" max="16384" width="9" style="23"/>
  </cols>
  <sheetData>
    <row r="1" spans="1:1">
      <c r="A1" s="3" t="s">
        <v>205</v>
      </c>
    </row>
    <row r="2" s="22" customFormat="1" ht="31.5" customHeight="1" spans="1:6">
      <c r="A2" s="24" t="s">
        <v>206</v>
      </c>
      <c r="B2" s="24" t="s">
        <v>207</v>
      </c>
      <c r="C2" s="24" t="s">
        <v>207</v>
      </c>
      <c r="D2" s="24" t="s">
        <v>207</v>
      </c>
      <c r="E2" s="24" t="s">
        <v>207</v>
      </c>
      <c r="F2" s="24" t="s">
        <v>207</v>
      </c>
    </row>
    <row r="3" s="22" customFormat="1" ht="19.9" customHeight="1" spans="1:6">
      <c r="A3" s="25" t="s">
        <v>208</v>
      </c>
      <c r="B3" s="26"/>
      <c r="C3" s="26"/>
      <c r="D3" s="26"/>
      <c r="E3" s="25" t="s">
        <v>209</v>
      </c>
      <c r="F3" s="25" t="s">
        <v>2</v>
      </c>
    </row>
    <row r="4" s="22" customFormat="1" ht="24" customHeight="1" spans="1:6">
      <c r="A4" s="27" t="s">
        <v>210</v>
      </c>
      <c r="B4" s="27"/>
      <c r="C4" s="28"/>
      <c r="D4" s="29"/>
      <c r="E4" s="27" t="s">
        <v>211</v>
      </c>
      <c r="F4" s="27"/>
    </row>
    <row r="5" s="22" customFormat="1" ht="19.15" customHeight="1" spans="1:6">
      <c r="A5" s="27" t="s">
        <v>212</v>
      </c>
      <c r="B5" s="30"/>
      <c r="C5" s="31"/>
      <c r="D5" s="31"/>
      <c r="E5" s="31"/>
      <c r="F5" s="32"/>
    </row>
    <row r="6" s="22" customFormat="1" ht="21" customHeight="1" spans="1:6">
      <c r="A6" s="27" t="s">
        <v>213</v>
      </c>
      <c r="B6" s="33"/>
      <c r="C6" s="34"/>
      <c r="D6" s="34"/>
      <c r="E6" s="34"/>
      <c r="F6" s="35"/>
    </row>
    <row r="7" s="22" customFormat="1" ht="93.75" customHeight="1" spans="1:6">
      <c r="A7" s="27" t="s">
        <v>214</v>
      </c>
      <c r="B7" s="36"/>
      <c r="C7" s="36"/>
      <c r="D7" s="36"/>
      <c r="E7" s="36"/>
      <c r="F7" s="36"/>
    </row>
    <row r="8" s="22" customFormat="1" ht="132.75" customHeight="1" spans="1:6">
      <c r="A8" s="27" t="s">
        <v>215</v>
      </c>
      <c r="B8" s="36"/>
      <c r="C8" s="36"/>
      <c r="D8" s="36"/>
      <c r="E8" s="36"/>
      <c r="F8" s="36"/>
    </row>
    <row r="9" s="22" customFormat="1" ht="134.25" customHeight="1" spans="1:6">
      <c r="A9" s="27" t="s">
        <v>216</v>
      </c>
      <c r="B9" s="36"/>
      <c r="C9" s="36"/>
      <c r="D9" s="36"/>
      <c r="E9" s="36"/>
      <c r="F9" s="36"/>
    </row>
    <row r="10" s="22" customFormat="1" ht="21.75" customHeight="1" spans="1:6">
      <c r="A10" s="27" t="s">
        <v>198</v>
      </c>
      <c r="B10" s="27" t="s">
        <v>199</v>
      </c>
      <c r="C10" s="28" t="s">
        <v>200</v>
      </c>
      <c r="D10" s="27" t="s">
        <v>201</v>
      </c>
      <c r="E10" s="27" t="s">
        <v>202</v>
      </c>
      <c r="F10" s="28" t="s">
        <v>203</v>
      </c>
    </row>
    <row r="11" s="22" customFormat="1" ht="18" customHeight="1" spans="1:6">
      <c r="A11" s="28" t="s">
        <v>198</v>
      </c>
      <c r="B11" s="37"/>
      <c r="C11" s="28"/>
      <c r="D11" s="28"/>
      <c r="E11" s="28"/>
      <c r="F11" s="28"/>
    </row>
    <row r="12" s="22" customFormat="1" ht="18" customHeight="1" spans="1:6">
      <c r="A12" s="28" t="s">
        <v>198</v>
      </c>
      <c r="B12" s="37"/>
      <c r="C12" s="28"/>
      <c r="D12" s="28"/>
      <c r="E12" s="28"/>
      <c r="F12" s="28"/>
    </row>
    <row r="13" s="22" customFormat="1" ht="18" customHeight="1" spans="1:6">
      <c r="A13" s="28" t="s">
        <v>198</v>
      </c>
      <c r="B13" s="37"/>
      <c r="C13" s="28"/>
      <c r="D13" s="28"/>
      <c r="E13" s="28"/>
      <c r="F13" s="28"/>
    </row>
    <row r="14" s="22" customFormat="1" ht="18" customHeight="1" spans="1:6">
      <c r="A14" s="28" t="s">
        <v>198</v>
      </c>
      <c r="B14" s="37"/>
      <c r="C14" s="28"/>
      <c r="D14" s="28"/>
      <c r="E14" s="28"/>
      <c r="F14" s="28"/>
    </row>
    <row r="15" s="22" customFormat="1" ht="18" customHeight="1" spans="1:6">
      <c r="A15" s="28" t="s">
        <v>198</v>
      </c>
      <c r="B15" s="37"/>
      <c r="C15" s="28"/>
      <c r="D15" s="28"/>
      <c r="E15" s="28"/>
      <c r="F15" s="38"/>
    </row>
    <row r="16" s="22" customFormat="1" ht="18" customHeight="1" spans="1:6">
      <c r="A16" s="28" t="s">
        <v>198</v>
      </c>
      <c r="B16" s="37"/>
      <c r="C16" s="28"/>
      <c r="D16" s="28"/>
      <c r="E16" s="28"/>
      <c r="F16" s="28"/>
    </row>
    <row r="17" s="22" customFormat="1" ht="18" customHeight="1" spans="1:6">
      <c r="A17" s="28" t="s">
        <v>198</v>
      </c>
      <c r="B17" s="37"/>
      <c r="C17" s="28"/>
      <c r="D17" s="28"/>
      <c r="E17" s="28"/>
      <c r="F17" s="28"/>
    </row>
    <row r="18" s="22" customFormat="1" ht="18" customHeight="1" spans="1:6">
      <c r="A18" s="28" t="s">
        <v>198</v>
      </c>
      <c r="B18" s="37"/>
      <c r="C18" s="28"/>
      <c r="D18" s="28"/>
      <c r="E18" s="28"/>
      <c r="F18" s="28"/>
    </row>
    <row r="19" s="22" customFormat="1" ht="18" customHeight="1" spans="1:6">
      <c r="A19" s="28" t="s">
        <v>198</v>
      </c>
      <c r="B19" s="37"/>
      <c r="C19" s="28"/>
      <c r="D19" s="28"/>
      <c r="E19" s="28"/>
      <c r="F19" s="28"/>
    </row>
    <row r="20" s="22" customFormat="1" ht="18" customHeight="1" spans="1:6">
      <c r="A20" s="28" t="s">
        <v>198</v>
      </c>
      <c r="B20" s="37"/>
      <c r="C20" s="28"/>
      <c r="D20" s="28"/>
      <c r="E20" s="28"/>
      <c r="F20" s="28"/>
    </row>
    <row r="21" ht="31" customHeight="1" spans="1:6">
      <c r="A21" s="39" t="s">
        <v>217</v>
      </c>
      <c r="B21" s="40"/>
      <c r="C21" s="40"/>
      <c r="D21" s="40"/>
      <c r="E21" s="40"/>
      <c r="F21" s="40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L9" sqref="L9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5.5" style="2" customWidth="1"/>
    <col min="7" max="7" width="11" style="2" customWidth="1"/>
    <col min="8" max="8" width="13.25" style="2" customWidth="1"/>
    <col min="9" max="9" width="15.5" style="2" customWidth="1"/>
    <col min="10" max="16383" width="9" style="2"/>
  </cols>
  <sheetData>
    <row r="1" ht="12" spans="1:1">
      <c r="A1" s="3" t="s">
        <v>218</v>
      </c>
    </row>
    <row r="2" ht="56" customHeight="1" spans="1:9">
      <c r="A2" s="4" t="s">
        <v>219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8" t="s">
        <v>2</v>
      </c>
    </row>
    <row r="4" ht="51" customHeight="1" spans="1:9">
      <c r="A4" s="5" t="s">
        <v>220</v>
      </c>
      <c r="B4" s="6" t="s">
        <v>221</v>
      </c>
      <c r="C4" s="6"/>
      <c r="D4" s="5" t="s">
        <v>222</v>
      </c>
      <c r="E4" s="7" t="s">
        <v>223</v>
      </c>
      <c r="F4" s="7"/>
      <c r="G4" s="8" t="s">
        <v>224</v>
      </c>
      <c r="H4" s="8"/>
      <c r="I4" s="19" t="s">
        <v>225</v>
      </c>
    </row>
    <row r="5" ht="25.15" customHeight="1" spans="1:9">
      <c r="A5" s="5" t="s">
        <v>226</v>
      </c>
      <c r="B5" s="9" t="s">
        <v>227</v>
      </c>
      <c r="C5" s="9"/>
      <c r="D5" s="10" t="s">
        <v>228</v>
      </c>
      <c r="E5" s="7" t="s">
        <v>229</v>
      </c>
      <c r="F5" s="7"/>
      <c r="G5" s="11" t="s">
        <v>230</v>
      </c>
      <c r="H5" s="11"/>
      <c r="I5" s="7">
        <v>45</v>
      </c>
    </row>
    <row r="6" ht="25.15" customHeight="1" spans="1:9">
      <c r="A6" s="5" t="s">
        <v>231</v>
      </c>
      <c r="B6" s="7">
        <v>10</v>
      </c>
      <c r="C6" s="7"/>
      <c r="D6" s="10" t="s">
        <v>232</v>
      </c>
      <c r="E6" s="7">
        <v>18883545426</v>
      </c>
      <c r="F6" s="7"/>
      <c r="G6" s="11" t="s">
        <v>233</v>
      </c>
      <c r="H6" s="11" t="s">
        <v>234</v>
      </c>
      <c r="I6" s="7">
        <v>45</v>
      </c>
    </row>
    <row r="7" ht="25.15" customHeight="1" spans="1:9">
      <c r="A7" s="12" t="s">
        <v>235</v>
      </c>
      <c r="B7" s="13" t="s">
        <v>236</v>
      </c>
      <c r="C7" s="14"/>
      <c r="D7" s="14"/>
      <c r="E7" s="14"/>
      <c r="F7" s="14"/>
      <c r="G7" s="11" t="s">
        <v>237</v>
      </c>
      <c r="H7" s="11"/>
      <c r="I7" s="10"/>
    </row>
    <row r="8" ht="25.15" customHeight="1" spans="1:9">
      <c r="A8" s="12"/>
      <c r="B8" s="14"/>
      <c r="C8" s="14"/>
      <c r="D8" s="14"/>
      <c r="E8" s="14"/>
      <c r="F8" s="14"/>
      <c r="G8" s="11" t="s">
        <v>238</v>
      </c>
      <c r="H8" s="11"/>
      <c r="I8" s="10"/>
    </row>
    <row r="9" ht="25.15" customHeight="1" spans="1:9">
      <c r="A9" s="12"/>
      <c r="B9" s="14"/>
      <c r="C9" s="14"/>
      <c r="D9" s="14"/>
      <c r="E9" s="14"/>
      <c r="F9" s="14"/>
      <c r="G9" s="11" t="s">
        <v>239</v>
      </c>
      <c r="H9" s="11"/>
      <c r="I9" s="10"/>
    </row>
    <row r="10" ht="25.15" customHeight="1" spans="1:9">
      <c r="A10" s="12"/>
      <c r="B10" s="14"/>
      <c r="C10" s="14"/>
      <c r="D10" s="14"/>
      <c r="E10" s="14"/>
      <c r="F10" s="14"/>
      <c r="G10" s="11" t="s">
        <v>240</v>
      </c>
      <c r="H10" s="11"/>
      <c r="I10" s="10"/>
    </row>
    <row r="11" s="1" customFormat="1" ht="25.15" customHeight="1" spans="1:9">
      <c r="A11" s="15" t="s">
        <v>241</v>
      </c>
      <c r="B11" s="7" t="s">
        <v>242</v>
      </c>
      <c r="C11" s="7" t="s">
        <v>243</v>
      </c>
      <c r="D11" s="7" t="s">
        <v>244</v>
      </c>
      <c r="E11" s="7" t="s">
        <v>245</v>
      </c>
      <c r="F11" s="7" t="s">
        <v>246</v>
      </c>
      <c r="G11" s="7" t="s">
        <v>247</v>
      </c>
      <c r="H11" s="7" t="s">
        <v>248</v>
      </c>
      <c r="I11" s="7"/>
    </row>
    <row r="12" ht="13" customHeight="1" spans="1:9">
      <c r="A12" s="5" t="s">
        <v>249</v>
      </c>
      <c r="B12" s="7" t="s">
        <v>250</v>
      </c>
      <c r="C12" s="7" t="s">
        <v>251</v>
      </c>
      <c r="D12" s="7" t="s">
        <v>252</v>
      </c>
      <c r="E12" s="7">
        <v>50</v>
      </c>
      <c r="F12" s="7" t="s">
        <v>253</v>
      </c>
      <c r="G12" s="7">
        <v>40</v>
      </c>
      <c r="H12" s="16"/>
      <c r="I12" s="20"/>
    </row>
    <row r="13" ht="13" customHeight="1" spans="1:9">
      <c r="A13" s="5" t="s">
        <v>254</v>
      </c>
      <c r="B13" s="7" t="s">
        <v>255</v>
      </c>
      <c r="C13" s="7" t="s">
        <v>256</v>
      </c>
      <c r="D13" s="7" t="s">
        <v>257</v>
      </c>
      <c r="E13" s="7">
        <v>45</v>
      </c>
      <c r="F13" s="7" t="s">
        <v>258</v>
      </c>
      <c r="G13" s="7">
        <v>40</v>
      </c>
      <c r="H13" s="16"/>
      <c r="I13" s="20"/>
    </row>
    <row r="14" ht="13" customHeight="1" spans="1:9">
      <c r="A14" s="5" t="s">
        <v>259</v>
      </c>
      <c r="B14" s="7" t="s">
        <v>260</v>
      </c>
      <c r="C14" s="7" t="s">
        <v>261</v>
      </c>
      <c r="D14" s="7" t="s">
        <v>252</v>
      </c>
      <c r="E14" s="7">
        <v>93</v>
      </c>
      <c r="F14" s="7" t="s">
        <v>262</v>
      </c>
      <c r="G14" s="7">
        <v>10</v>
      </c>
      <c r="H14" s="16"/>
      <c r="I14" s="20"/>
    </row>
    <row r="15" ht="13" customHeight="1" spans="1:9">
      <c r="A15" s="5"/>
      <c r="B15" s="7"/>
      <c r="C15" s="7"/>
      <c r="D15" s="7"/>
      <c r="E15" s="7"/>
      <c r="F15" s="7"/>
      <c r="G15" s="7"/>
      <c r="H15" s="16"/>
      <c r="I15" s="20"/>
    </row>
    <row r="16" ht="13" customHeight="1" spans="1:9">
      <c r="A16" s="5"/>
      <c r="B16" s="15"/>
      <c r="C16" s="15"/>
      <c r="D16" s="15"/>
      <c r="E16" s="5"/>
      <c r="F16" s="5"/>
      <c r="G16" s="5"/>
      <c r="H16" s="17"/>
      <c r="I16" s="21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E9" sqref="E9:F9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41"/>
      <c r="B1" s="3" t="s">
        <v>28</v>
      </c>
      <c r="C1" s="41"/>
      <c r="D1" s="41"/>
      <c r="E1" s="41"/>
      <c r="F1" s="41"/>
    </row>
    <row r="2" ht="16.35" customHeight="1" spans="2:6">
      <c r="B2" s="94" t="s">
        <v>29</v>
      </c>
      <c r="C2" s="94"/>
      <c r="D2" s="94"/>
      <c r="E2" s="94"/>
      <c r="F2" s="94"/>
    </row>
    <row r="3" ht="16.35" customHeight="1" spans="2:6">
      <c r="B3" s="94"/>
      <c r="C3" s="94"/>
      <c r="D3" s="94"/>
      <c r="E3" s="94"/>
      <c r="F3" s="94"/>
    </row>
    <row r="4" ht="16.35" customHeight="1" spans="2:6">
      <c r="B4" s="41"/>
      <c r="C4" s="41"/>
      <c r="D4" s="41"/>
      <c r="E4" s="41"/>
      <c r="F4" s="41"/>
    </row>
    <row r="5" ht="20.7" customHeight="1" spans="2:6">
      <c r="B5" s="41"/>
      <c r="C5" s="41"/>
      <c r="D5" s="41"/>
      <c r="E5" s="41"/>
      <c r="F5" s="60" t="s">
        <v>2</v>
      </c>
    </row>
    <row r="6" ht="34.5" customHeight="1" spans="2:6">
      <c r="B6" s="56" t="s">
        <v>30</v>
      </c>
      <c r="C6" s="56"/>
      <c r="D6" s="56" t="s">
        <v>31</v>
      </c>
      <c r="E6" s="56"/>
      <c r="F6" s="56"/>
    </row>
    <row r="7" ht="29.3" customHeight="1" spans="2:6">
      <c r="B7" s="56" t="s">
        <v>32</v>
      </c>
      <c r="C7" s="56" t="s">
        <v>33</v>
      </c>
      <c r="D7" s="56" t="s">
        <v>34</v>
      </c>
      <c r="E7" s="56" t="s">
        <v>35</v>
      </c>
      <c r="F7" s="56" t="s">
        <v>36</v>
      </c>
    </row>
    <row r="8" ht="22.4" customHeight="1" spans="2:6">
      <c r="B8" s="46" t="s">
        <v>7</v>
      </c>
      <c r="C8" s="46"/>
      <c r="D8" s="75">
        <f>D9+D15+D19+D22</f>
        <v>329.88</v>
      </c>
      <c r="E8" s="68">
        <f>E9+E15+E19+E22</f>
        <v>239.38</v>
      </c>
      <c r="F8" s="68">
        <v>90.5</v>
      </c>
    </row>
    <row r="9" ht="22.4" customHeight="1" spans="2:6">
      <c r="B9" s="66" t="s">
        <v>37</v>
      </c>
      <c r="C9" s="67" t="s">
        <v>14</v>
      </c>
      <c r="D9" s="75">
        <f>D10+D12</f>
        <v>281.78</v>
      </c>
      <c r="E9" s="68">
        <f>E12</f>
        <v>191.28</v>
      </c>
      <c r="F9" s="68">
        <f>F10+F12</f>
        <v>90.5</v>
      </c>
    </row>
    <row r="10" ht="22.4" customHeight="1" spans="2:6">
      <c r="B10" s="71" t="s">
        <v>38</v>
      </c>
      <c r="C10" s="72" t="s">
        <v>39</v>
      </c>
      <c r="D10" s="75">
        <v>45</v>
      </c>
      <c r="E10" s="68"/>
      <c r="F10" s="68">
        <v>45</v>
      </c>
    </row>
    <row r="11" ht="22.4" customHeight="1" spans="2:6">
      <c r="B11" s="71" t="s">
        <v>40</v>
      </c>
      <c r="C11" s="72" t="s">
        <v>41</v>
      </c>
      <c r="D11" s="75">
        <v>45</v>
      </c>
      <c r="E11" s="68"/>
      <c r="F11" s="68">
        <v>45</v>
      </c>
    </row>
    <row r="12" customFormat="1" ht="19.8" customHeight="1" spans="2:6">
      <c r="B12" s="71" t="s">
        <v>42</v>
      </c>
      <c r="C12" s="72" t="s">
        <v>43</v>
      </c>
      <c r="D12" s="75">
        <v>236.78</v>
      </c>
      <c r="E12" s="74">
        <v>191.28</v>
      </c>
      <c r="F12" s="68">
        <v>45.5</v>
      </c>
    </row>
    <row r="13" customFormat="1" ht="19.8" customHeight="1" spans="2:6">
      <c r="B13" s="71" t="s">
        <v>44</v>
      </c>
      <c r="C13" s="72" t="s">
        <v>45</v>
      </c>
      <c r="D13" s="75">
        <v>41.5</v>
      </c>
      <c r="E13" s="73"/>
      <c r="F13" s="68">
        <v>41.5</v>
      </c>
    </row>
    <row r="14" customFormat="1" ht="19.8" customHeight="1" spans="2:6">
      <c r="B14" s="71" t="s">
        <v>46</v>
      </c>
      <c r="C14" s="72" t="s">
        <v>47</v>
      </c>
      <c r="D14" s="75">
        <v>195.28</v>
      </c>
      <c r="E14" s="74">
        <v>191.28</v>
      </c>
      <c r="F14" s="68">
        <v>4</v>
      </c>
    </row>
    <row r="15" customFormat="1" ht="19.8" customHeight="1" spans="2:6">
      <c r="B15" s="66" t="s">
        <v>48</v>
      </c>
      <c r="C15" s="67" t="s">
        <v>16</v>
      </c>
      <c r="D15" s="75">
        <v>25.09</v>
      </c>
      <c r="E15" s="75">
        <v>25.09</v>
      </c>
      <c r="F15" s="101"/>
    </row>
    <row r="16" customFormat="1" ht="19.8" customHeight="1" spans="2:6">
      <c r="B16" s="71" t="s">
        <v>49</v>
      </c>
      <c r="C16" s="72" t="s">
        <v>50</v>
      </c>
      <c r="D16" s="75">
        <v>25.09</v>
      </c>
      <c r="E16" s="75">
        <v>25.09</v>
      </c>
      <c r="F16" s="101"/>
    </row>
    <row r="17" customFormat="1" ht="19.8" customHeight="1" spans="2:6">
      <c r="B17" s="71" t="s">
        <v>51</v>
      </c>
      <c r="C17" s="72" t="s">
        <v>52</v>
      </c>
      <c r="D17" s="75">
        <v>16.73</v>
      </c>
      <c r="E17" s="75">
        <v>16.73</v>
      </c>
      <c r="F17" s="101"/>
    </row>
    <row r="18" customFormat="1" ht="19.8" customHeight="1" spans="2:6">
      <c r="B18" s="71" t="s">
        <v>53</v>
      </c>
      <c r="C18" s="72" t="s">
        <v>54</v>
      </c>
      <c r="D18" s="75">
        <v>8.36</v>
      </c>
      <c r="E18" s="75">
        <v>8.36</v>
      </c>
      <c r="F18" s="101"/>
    </row>
    <row r="19" customFormat="1" ht="19.8" customHeight="1" spans="2:6">
      <c r="B19" s="66" t="s">
        <v>55</v>
      </c>
      <c r="C19" s="67" t="s">
        <v>18</v>
      </c>
      <c r="D19" s="75">
        <v>10.46</v>
      </c>
      <c r="E19" s="75">
        <v>10.46</v>
      </c>
      <c r="F19" s="101"/>
    </row>
    <row r="20" customFormat="1" ht="19.8" customHeight="1" spans="2:6">
      <c r="B20" s="71" t="s">
        <v>56</v>
      </c>
      <c r="C20" s="72" t="s">
        <v>57</v>
      </c>
      <c r="D20" s="75">
        <v>10.46</v>
      </c>
      <c r="E20" s="75">
        <v>10.46</v>
      </c>
      <c r="F20" s="101"/>
    </row>
    <row r="21" customFormat="1" ht="19.8" customHeight="1" spans="2:6">
      <c r="B21" s="71" t="s">
        <v>58</v>
      </c>
      <c r="C21" s="72" t="s">
        <v>59</v>
      </c>
      <c r="D21" s="75">
        <v>10.46</v>
      </c>
      <c r="E21" s="75">
        <v>10.46</v>
      </c>
      <c r="F21" s="101"/>
    </row>
    <row r="22" customFormat="1" ht="19.8" customHeight="1" spans="2:6">
      <c r="B22" s="66" t="s">
        <v>60</v>
      </c>
      <c r="C22" s="67" t="s">
        <v>19</v>
      </c>
      <c r="D22" s="75">
        <v>12.55</v>
      </c>
      <c r="E22" s="75">
        <v>12.55</v>
      </c>
      <c r="F22" s="101"/>
    </row>
    <row r="23" customFormat="1" ht="19.8" customHeight="1" spans="2:6">
      <c r="B23" s="71" t="s">
        <v>61</v>
      </c>
      <c r="C23" s="72" t="s">
        <v>62</v>
      </c>
      <c r="D23" s="75">
        <v>12.55</v>
      </c>
      <c r="E23" s="75">
        <v>12.55</v>
      </c>
      <c r="F23" s="101"/>
    </row>
    <row r="24" ht="19.8" customHeight="1" spans="2:6">
      <c r="B24" s="71" t="s">
        <v>63</v>
      </c>
      <c r="C24" s="72" t="s">
        <v>64</v>
      </c>
      <c r="D24" s="75">
        <v>12.55</v>
      </c>
      <c r="E24" s="75">
        <v>12.55</v>
      </c>
      <c r="F24" s="101"/>
    </row>
    <row r="25" ht="23.25" customHeight="1" spans="2:6">
      <c r="B25" s="102" t="s">
        <v>65</v>
      </c>
      <c r="C25" s="102"/>
      <c r="D25" s="102"/>
      <c r="E25" s="102"/>
      <c r="F25" s="102"/>
    </row>
    <row r="31" spans="4:6">
      <c r="D31" s="83"/>
      <c r="E31" s="83"/>
      <c r="F31" s="83"/>
    </row>
    <row r="32" ht="14.25" spans="4:6">
      <c r="D32" s="103"/>
      <c r="E32" s="103"/>
      <c r="F32" s="83"/>
    </row>
    <row r="33" ht="14.25" spans="4:6">
      <c r="D33" s="103"/>
      <c r="E33" s="103"/>
      <c r="F33" s="83"/>
    </row>
    <row r="34" ht="14.25" spans="4:6">
      <c r="D34" s="104"/>
      <c r="E34" s="104"/>
      <c r="F34" s="83"/>
    </row>
    <row r="35" spans="4:6">
      <c r="D35" s="83"/>
      <c r="E35" s="83"/>
      <c r="F35" s="83"/>
    </row>
    <row r="36" spans="4:6">
      <c r="D36" s="83"/>
      <c r="E36" s="83"/>
      <c r="F36" s="83"/>
    </row>
  </sheetData>
  <mergeCells count="5">
    <mergeCell ref="B6:C6"/>
    <mergeCell ref="D6:F6"/>
    <mergeCell ref="B8:C8"/>
    <mergeCell ref="B25:F25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B1" workbookViewId="0">
      <selection activeCell="E8" sqref="E8:F8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41"/>
      <c r="B1" s="97" t="s">
        <v>66</v>
      </c>
      <c r="C1" s="87"/>
      <c r="D1" s="87"/>
      <c r="E1" s="87"/>
      <c r="F1" s="87"/>
    </row>
    <row r="2" ht="16.35" customHeight="1" spans="2:6">
      <c r="B2" s="89" t="s">
        <v>67</v>
      </c>
      <c r="C2" s="89"/>
      <c r="D2" s="89"/>
      <c r="E2" s="89"/>
      <c r="F2" s="89"/>
    </row>
    <row r="3" ht="16.35" customHeight="1" spans="2:6">
      <c r="B3" s="89"/>
      <c r="C3" s="89"/>
      <c r="D3" s="89"/>
      <c r="E3" s="89"/>
      <c r="F3" s="89"/>
    </row>
    <row r="4" ht="16.35" customHeight="1" spans="2:6">
      <c r="B4" s="87"/>
      <c r="C4" s="87"/>
      <c r="D4" s="87"/>
      <c r="E4" s="87"/>
      <c r="F4" s="87"/>
    </row>
    <row r="5" ht="19.8" customHeight="1" spans="2:6">
      <c r="B5" s="87"/>
      <c r="C5" s="87"/>
      <c r="D5" s="87"/>
      <c r="E5" s="87"/>
      <c r="F5" s="60" t="s">
        <v>2</v>
      </c>
    </row>
    <row r="6" ht="36.2" customHeight="1" spans="2:6">
      <c r="B6" s="76" t="s">
        <v>68</v>
      </c>
      <c r="C6" s="76"/>
      <c r="D6" s="76" t="s">
        <v>69</v>
      </c>
      <c r="E6" s="76"/>
      <c r="F6" s="76"/>
    </row>
    <row r="7" ht="27.6" customHeight="1" spans="2:6">
      <c r="B7" s="76" t="s">
        <v>70</v>
      </c>
      <c r="C7" s="76" t="s">
        <v>33</v>
      </c>
      <c r="D7" s="98" t="s">
        <v>34</v>
      </c>
      <c r="E7" s="98" t="s">
        <v>71</v>
      </c>
      <c r="F7" s="98" t="s">
        <v>72</v>
      </c>
    </row>
    <row r="8" ht="19.8" customHeight="1" spans="2:6">
      <c r="B8" s="77" t="s">
        <v>7</v>
      </c>
      <c r="C8" s="99"/>
      <c r="D8" s="100">
        <f>D9+D18</f>
        <v>239.38</v>
      </c>
      <c r="E8" s="100">
        <f>E9</f>
        <v>219.21</v>
      </c>
      <c r="F8" s="100">
        <v>20.17</v>
      </c>
    </row>
    <row r="9" ht="21" customHeight="1" spans="2:6">
      <c r="B9" s="66" t="s">
        <v>73</v>
      </c>
      <c r="C9" s="67" t="s">
        <v>74</v>
      </c>
      <c r="D9" s="82">
        <f>D10+D11+D12+D13+D14+D15+D16+D17</f>
        <v>219.21</v>
      </c>
      <c r="E9" s="82">
        <f>E10+E11+E12+E13+E14+E15+E16+E17</f>
        <v>219.21</v>
      </c>
      <c r="F9" s="82"/>
    </row>
    <row r="10" ht="21" customHeight="1" spans="2:6">
      <c r="B10" s="80" t="s">
        <v>75</v>
      </c>
      <c r="C10" s="81" t="s">
        <v>76</v>
      </c>
      <c r="D10" s="82">
        <v>53.07</v>
      </c>
      <c r="E10" s="82">
        <v>53.07</v>
      </c>
      <c r="F10" s="82"/>
    </row>
    <row r="11" ht="21" customHeight="1" spans="2:6">
      <c r="B11" s="80" t="s">
        <v>77</v>
      </c>
      <c r="C11" s="81" t="s">
        <v>78</v>
      </c>
      <c r="D11" s="82">
        <v>8.85</v>
      </c>
      <c r="E11" s="82">
        <v>8.85</v>
      </c>
      <c r="F11" s="82"/>
    </row>
    <row r="12" ht="21" customHeight="1" spans="2:6">
      <c r="B12" s="80" t="s">
        <v>79</v>
      </c>
      <c r="C12" s="81" t="s">
        <v>80</v>
      </c>
      <c r="D12" s="78">
        <v>108.4</v>
      </c>
      <c r="E12" s="78">
        <v>108.4</v>
      </c>
      <c r="F12" s="82"/>
    </row>
    <row r="13" ht="21" customHeight="1" spans="2:6">
      <c r="B13" s="80" t="s">
        <v>81</v>
      </c>
      <c r="C13" s="81" t="s">
        <v>82</v>
      </c>
      <c r="D13" s="82">
        <v>16.73</v>
      </c>
      <c r="E13" s="82">
        <v>16.73</v>
      </c>
      <c r="F13" s="82"/>
    </row>
    <row r="14" ht="21" customHeight="1" spans="2:6">
      <c r="B14" s="80" t="s">
        <v>83</v>
      </c>
      <c r="C14" s="81" t="s">
        <v>84</v>
      </c>
      <c r="D14" s="82">
        <v>8.36</v>
      </c>
      <c r="E14" s="82">
        <v>8.36</v>
      </c>
      <c r="F14" s="82"/>
    </row>
    <row r="15" ht="21" customHeight="1" spans="2:6">
      <c r="B15" s="80" t="s">
        <v>85</v>
      </c>
      <c r="C15" s="81" t="s">
        <v>86</v>
      </c>
      <c r="D15" s="82">
        <v>10.46</v>
      </c>
      <c r="E15" s="82">
        <v>10.46</v>
      </c>
      <c r="F15" s="82"/>
    </row>
    <row r="16" ht="21" customHeight="1" spans="2:6">
      <c r="B16" s="80" t="s">
        <v>87</v>
      </c>
      <c r="C16" s="81" t="s">
        <v>88</v>
      </c>
      <c r="D16" s="82">
        <v>0.79</v>
      </c>
      <c r="E16" s="82">
        <v>0.79</v>
      </c>
      <c r="F16" s="82"/>
    </row>
    <row r="17" ht="21" customHeight="1" spans="2:6">
      <c r="B17" s="80" t="s">
        <v>89</v>
      </c>
      <c r="C17" s="81" t="s">
        <v>90</v>
      </c>
      <c r="D17" s="82">
        <v>12.55</v>
      </c>
      <c r="E17" s="82">
        <v>12.55</v>
      </c>
      <c r="F17" s="82"/>
    </row>
    <row r="18" ht="21" customHeight="1" spans="2:6">
      <c r="B18" s="66" t="s">
        <v>91</v>
      </c>
      <c r="C18" s="67" t="s">
        <v>92</v>
      </c>
      <c r="D18" s="82">
        <f>D19+D20+D21+D22+D23+D24+D25</f>
        <v>20.17</v>
      </c>
      <c r="E18" s="82"/>
      <c r="F18" s="82">
        <v>20.17</v>
      </c>
    </row>
    <row r="19" ht="21" customHeight="1" spans="2:6">
      <c r="B19" s="80" t="s">
        <v>93</v>
      </c>
      <c r="C19" s="81" t="s">
        <v>94</v>
      </c>
      <c r="D19" s="82">
        <v>12.42</v>
      </c>
      <c r="E19" s="82"/>
      <c r="F19" s="82">
        <v>12.42</v>
      </c>
    </row>
    <row r="20" ht="21" customHeight="1" spans="2:6">
      <c r="B20" s="80" t="s">
        <v>95</v>
      </c>
      <c r="C20" s="81" t="s">
        <v>96</v>
      </c>
      <c r="D20" s="82">
        <v>0.3</v>
      </c>
      <c r="E20" s="82"/>
      <c r="F20" s="82">
        <v>0.3</v>
      </c>
    </row>
    <row r="21" ht="21" customHeight="1" spans="2:6">
      <c r="B21" s="80" t="s">
        <v>97</v>
      </c>
      <c r="C21" s="81" t="s">
        <v>98</v>
      </c>
      <c r="D21" s="82">
        <v>1</v>
      </c>
      <c r="E21" s="82"/>
      <c r="F21" s="82">
        <v>1</v>
      </c>
    </row>
    <row r="22" ht="21" customHeight="1" spans="2:6">
      <c r="B22" s="80" t="s">
        <v>99</v>
      </c>
      <c r="C22" s="81" t="s">
        <v>100</v>
      </c>
      <c r="D22" s="82">
        <v>0.98</v>
      </c>
      <c r="E22" s="82"/>
      <c r="F22" s="82">
        <v>0.98</v>
      </c>
    </row>
    <row r="23" ht="21" customHeight="1" spans="2:6">
      <c r="B23" s="80" t="s">
        <v>101</v>
      </c>
      <c r="C23" s="81" t="s">
        <v>102</v>
      </c>
      <c r="D23" s="82">
        <v>0.64</v>
      </c>
      <c r="E23" s="82"/>
      <c r="F23" s="82">
        <v>0.64</v>
      </c>
    </row>
    <row r="24" ht="15.75" spans="2:6">
      <c r="B24" s="80" t="s">
        <v>103</v>
      </c>
      <c r="C24" s="81" t="s">
        <v>104</v>
      </c>
      <c r="D24" s="82">
        <v>1.33</v>
      </c>
      <c r="E24" s="82"/>
      <c r="F24" s="82">
        <v>1.33</v>
      </c>
    </row>
    <row r="25" ht="15.75" spans="2:6">
      <c r="B25" s="80" t="s">
        <v>105</v>
      </c>
      <c r="C25" s="81" t="s">
        <v>106</v>
      </c>
      <c r="D25" s="82">
        <v>3.5</v>
      </c>
      <c r="E25" s="82"/>
      <c r="F25" s="82">
        <v>3.5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27" sqref="F27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41"/>
      <c r="B1" s="3" t="s">
        <v>107</v>
      </c>
    </row>
    <row r="2" ht="16.35" customHeight="1" spans="2:13">
      <c r="B2" s="94" t="s">
        <v>108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ht="16.35" customHeight="1" spans="2:1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ht="16.35" customHeight="1" spans="2:13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ht="20.7" customHeight="1" spans="13:13">
      <c r="M5" s="60" t="s">
        <v>2</v>
      </c>
    </row>
    <row r="6" ht="38.8" customHeight="1" spans="2:13">
      <c r="B6" s="56" t="s">
        <v>109</v>
      </c>
      <c r="C6" s="56"/>
      <c r="D6" s="56"/>
      <c r="E6" s="56"/>
      <c r="F6" s="56"/>
      <c r="G6" s="56"/>
      <c r="H6" s="56" t="s">
        <v>31</v>
      </c>
      <c r="I6" s="56"/>
      <c r="J6" s="56"/>
      <c r="K6" s="56"/>
      <c r="L6" s="56"/>
      <c r="M6" s="56"/>
    </row>
    <row r="7" ht="36.2" customHeight="1" spans="2:13">
      <c r="B7" s="56" t="s">
        <v>7</v>
      </c>
      <c r="C7" s="56" t="s">
        <v>110</v>
      </c>
      <c r="D7" s="56" t="s">
        <v>111</v>
      </c>
      <c r="E7" s="56"/>
      <c r="F7" s="56"/>
      <c r="G7" s="56" t="s">
        <v>112</v>
      </c>
      <c r="H7" s="56" t="s">
        <v>7</v>
      </c>
      <c r="I7" s="56" t="s">
        <v>110</v>
      </c>
      <c r="J7" s="56" t="s">
        <v>111</v>
      </c>
      <c r="K7" s="56"/>
      <c r="L7" s="56"/>
      <c r="M7" s="56" t="s">
        <v>112</v>
      </c>
    </row>
    <row r="8" ht="36.2" customHeight="1" spans="2:13">
      <c r="B8" s="56"/>
      <c r="C8" s="56"/>
      <c r="D8" s="56" t="s">
        <v>113</v>
      </c>
      <c r="E8" s="56" t="s">
        <v>114</v>
      </c>
      <c r="F8" s="56" t="s">
        <v>115</v>
      </c>
      <c r="G8" s="56"/>
      <c r="H8" s="56"/>
      <c r="I8" s="56"/>
      <c r="J8" s="56" t="s">
        <v>113</v>
      </c>
      <c r="K8" s="56" t="s">
        <v>114</v>
      </c>
      <c r="L8" s="56" t="s">
        <v>115</v>
      </c>
      <c r="M8" s="56"/>
    </row>
    <row r="9" ht="25.85" customHeight="1" spans="2:13">
      <c r="B9" s="95">
        <v>5</v>
      </c>
      <c r="C9" s="95"/>
      <c r="D9" s="95">
        <v>4</v>
      </c>
      <c r="E9" s="95"/>
      <c r="F9" s="95">
        <v>4</v>
      </c>
      <c r="G9" s="95">
        <v>1</v>
      </c>
      <c r="H9" s="96">
        <v>4.48</v>
      </c>
      <c r="I9" s="96"/>
      <c r="J9" s="96">
        <v>3.5</v>
      </c>
      <c r="K9" s="96"/>
      <c r="L9" s="96">
        <v>3.5</v>
      </c>
      <c r="M9" s="96">
        <v>0.98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41"/>
      <c r="B1" s="88" t="s">
        <v>116</v>
      </c>
      <c r="C1" s="87"/>
      <c r="D1" s="87"/>
      <c r="E1" s="87"/>
      <c r="F1" s="87"/>
    </row>
    <row r="2" ht="25" customHeight="1" spans="2:6">
      <c r="B2" s="89" t="s">
        <v>117</v>
      </c>
      <c r="C2" s="89"/>
      <c r="D2" s="89"/>
      <c r="E2" s="89"/>
      <c r="F2" s="89"/>
    </row>
    <row r="3" ht="26.7" customHeight="1" spans="2:6">
      <c r="B3" s="89"/>
      <c r="C3" s="89"/>
      <c r="D3" s="89"/>
      <c r="E3" s="89"/>
      <c r="F3" s="89"/>
    </row>
    <row r="4" ht="16.35" customHeight="1" spans="2:6">
      <c r="B4" s="87"/>
      <c r="C4" s="87"/>
      <c r="D4" s="87"/>
      <c r="E4" s="87"/>
      <c r="F4" s="87"/>
    </row>
    <row r="5" ht="21.55" customHeight="1" spans="2:6">
      <c r="B5" s="87"/>
      <c r="C5" s="87"/>
      <c r="D5" s="87"/>
      <c r="E5" s="87"/>
      <c r="F5" s="60" t="s">
        <v>2</v>
      </c>
    </row>
    <row r="6" ht="33.6" customHeight="1" spans="2:6">
      <c r="B6" s="76" t="s">
        <v>32</v>
      </c>
      <c r="C6" s="76" t="s">
        <v>33</v>
      </c>
      <c r="D6" s="76" t="s">
        <v>118</v>
      </c>
      <c r="E6" s="76"/>
      <c r="F6" s="76"/>
    </row>
    <row r="7" ht="31.05" customHeight="1" spans="2:6">
      <c r="B7" s="76"/>
      <c r="C7" s="76"/>
      <c r="D7" s="76" t="s">
        <v>34</v>
      </c>
      <c r="E7" s="76" t="s">
        <v>35</v>
      </c>
      <c r="F7" s="76" t="s">
        <v>36</v>
      </c>
    </row>
    <row r="8" ht="20.7" customHeight="1" spans="2:6">
      <c r="B8" s="90" t="s">
        <v>7</v>
      </c>
      <c r="C8" s="90"/>
      <c r="D8" s="91"/>
      <c r="E8" s="91"/>
      <c r="F8" s="91"/>
    </row>
    <row r="9" ht="22" customHeight="1" spans="2:6">
      <c r="B9" s="92"/>
      <c r="C9" s="93"/>
      <c r="D9" s="59"/>
      <c r="E9" s="59"/>
      <c r="F9" s="59"/>
    </row>
    <row r="10" spans="2:2">
      <c r="B10" t="s">
        <v>119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9" sqref="F9:F12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41"/>
      <c r="C1" s="3" t="s">
        <v>120</v>
      </c>
    </row>
    <row r="2" ht="16.35" customHeight="1" spans="3:6">
      <c r="C2" s="42" t="s">
        <v>121</v>
      </c>
      <c r="D2" s="42"/>
      <c r="E2" s="42"/>
      <c r="F2" s="42"/>
    </row>
    <row r="3" ht="16.35" customHeight="1" spans="3:6">
      <c r="C3" s="42"/>
      <c r="D3" s="42"/>
      <c r="E3" s="42"/>
      <c r="F3" s="42"/>
    </row>
    <row r="4" ht="16.35" customHeight="1"/>
    <row r="5" ht="23.25" customHeight="1" spans="6:6">
      <c r="F5" s="84" t="s">
        <v>2</v>
      </c>
    </row>
    <row r="6" ht="34.5" customHeight="1" spans="3:6">
      <c r="C6" s="85" t="s">
        <v>3</v>
      </c>
      <c r="D6" s="85"/>
      <c r="E6" s="85" t="s">
        <v>4</v>
      </c>
      <c r="F6" s="85"/>
    </row>
    <row r="7" ht="32.75" customHeight="1" spans="3:6">
      <c r="C7" s="85" t="s">
        <v>5</v>
      </c>
      <c r="D7" s="85" t="s">
        <v>6</v>
      </c>
      <c r="E7" s="85" t="s">
        <v>5</v>
      </c>
      <c r="F7" s="85" t="s">
        <v>6</v>
      </c>
    </row>
    <row r="8" ht="25" customHeight="1" spans="3:6">
      <c r="C8" s="77" t="s">
        <v>7</v>
      </c>
      <c r="D8" s="86">
        <v>329.88</v>
      </c>
      <c r="E8" s="77" t="s">
        <v>7</v>
      </c>
      <c r="F8" s="86">
        <f>F9+F10+F11+F12</f>
        <v>329.88</v>
      </c>
    </row>
    <row r="9" ht="20.7" customHeight="1" spans="2:6">
      <c r="B9" s="87" t="s">
        <v>122</v>
      </c>
      <c r="C9" s="67" t="s">
        <v>13</v>
      </c>
      <c r="D9" s="82">
        <v>329.88</v>
      </c>
      <c r="E9" s="67" t="s">
        <v>14</v>
      </c>
      <c r="F9" s="78">
        <v>281.78</v>
      </c>
    </row>
    <row r="10" ht="20.7" customHeight="1" spans="2:6">
      <c r="B10" s="87"/>
      <c r="C10" s="67" t="s">
        <v>15</v>
      </c>
      <c r="D10" s="82"/>
      <c r="E10" s="67" t="s">
        <v>16</v>
      </c>
      <c r="F10" s="78">
        <v>25.09</v>
      </c>
    </row>
    <row r="11" ht="20.7" customHeight="1" spans="2:6">
      <c r="B11" s="87"/>
      <c r="C11" s="67" t="s">
        <v>17</v>
      </c>
      <c r="D11" s="82"/>
      <c r="E11" s="67" t="s">
        <v>18</v>
      </c>
      <c r="F11" s="78">
        <v>10.46</v>
      </c>
    </row>
    <row r="12" ht="20.7" customHeight="1" spans="2:6">
      <c r="B12" s="87"/>
      <c r="C12" s="67" t="s">
        <v>123</v>
      </c>
      <c r="D12" s="82"/>
      <c r="E12" s="67" t="s">
        <v>19</v>
      </c>
      <c r="F12" s="78">
        <v>12.55</v>
      </c>
    </row>
    <row r="13" ht="20.7" customHeight="1" spans="2:6">
      <c r="B13" s="87"/>
      <c r="C13" s="67" t="s">
        <v>124</v>
      </c>
      <c r="D13" s="82"/>
      <c r="E13" s="67"/>
      <c r="F13" s="82"/>
    </row>
    <row r="14" ht="20.7" customHeight="1" spans="2:6">
      <c r="B14" s="87"/>
      <c r="C14" s="67" t="s">
        <v>125</v>
      </c>
      <c r="D14" s="82"/>
      <c r="E14" s="67"/>
      <c r="F14" s="82"/>
    </row>
    <row r="15" ht="20.7" customHeight="1" spans="2:6">
      <c r="B15" s="87"/>
      <c r="C15" s="67" t="s">
        <v>126</v>
      </c>
      <c r="D15" s="82"/>
      <c r="E15" s="67"/>
      <c r="F15" s="82"/>
    </row>
    <row r="16" ht="21" customHeight="1" spans="2:6">
      <c r="B16" s="87"/>
      <c r="C16" s="67" t="s">
        <v>127</v>
      </c>
      <c r="D16" s="82"/>
      <c r="E16" s="67"/>
      <c r="F16" s="82"/>
    </row>
    <row r="17" ht="21" customHeight="1" spans="2:6">
      <c r="B17" s="87"/>
      <c r="C17" s="67" t="s">
        <v>128</v>
      </c>
      <c r="D17" s="82"/>
      <c r="E17" s="67"/>
      <c r="F17" s="82"/>
    </row>
    <row r="18" s="83" customFormat="1" ht="21" customHeight="1"/>
    <row r="19" s="83" customFormat="1" ht="21" customHeight="1"/>
    <row r="20" s="83" customFormat="1" ht="21" customHeight="1"/>
    <row r="21" s="83" customFormat="1" ht="21" customHeight="1"/>
    <row r="22" s="83" customFormat="1" ht="21" customHeight="1"/>
    <row r="23" s="83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4" workbookViewId="0">
      <selection activeCell="E12" sqref="E12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41"/>
      <c r="B1" s="3" t="s">
        <v>129</v>
      </c>
    </row>
    <row r="2" ht="16.35" customHeight="1" spans="2:13">
      <c r="B2" s="42" t="s">
        <v>130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16.35" customHeight="1" spans="2:13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ht="16.35" customHeight="1"/>
    <row r="5" ht="22.4" customHeight="1" spans="13:13">
      <c r="M5" s="60" t="s">
        <v>2</v>
      </c>
    </row>
    <row r="6" ht="36.2" customHeight="1" spans="2:13">
      <c r="B6" s="76" t="s">
        <v>131</v>
      </c>
      <c r="C6" s="76"/>
      <c r="D6" s="76" t="s">
        <v>34</v>
      </c>
      <c r="E6" s="56" t="s">
        <v>132</v>
      </c>
      <c r="F6" s="56" t="s">
        <v>133</v>
      </c>
      <c r="G6" s="56" t="s">
        <v>134</v>
      </c>
      <c r="H6" s="56" t="s">
        <v>135</v>
      </c>
      <c r="I6" s="56" t="s">
        <v>136</v>
      </c>
      <c r="J6" s="56" t="s">
        <v>137</v>
      </c>
      <c r="K6" s="56" t="s">
        <v>138</v>
      </c>
      <c r="L6" s="56" t="s">
        <v>139</v>
      </c>
      <c r="M6" s="56" t="s">
        <v>140</v>
      </c>
    </row>
    <row r="7" ht="30.15" customHeight="1" spans="2:13">
      <c r="B7" s="76" t="s">
        <v>70</v>
      </c>
      <c r="C7" s="76" t="s">
        <v>33</v>
      </c>
      <c r="D7" s="76"/>
      <c r="E7" s="56"/>
      <c r="F7" s="56"/>
      <c r="G7" s="56"/>
      <c r="H7" s="56"/>
      <c r="I7" s="56"/>
      <c r="J7" s="56"/>
      <c r="K7" s="56"/>
      <c r="L7" s="56"/>
      <c r="M7" s="56"/>
    </row>
    <row r="8" ht="20.7" customHeight="1" spans="2:13">
      <c r="B8" s="77" t="s">
        <v>7</v>
      </c>
      <c r="C8" s="77"/>
      <c r="D8" s="57">
        <f>D9+D15+D19+D22</f>
        <v>329.88</v>
      </c>
      <c r="E8" s="57">
        <f>E9+E15+E19+E22</f>
        <v>329.88</v>
      </c>
      <c r="F8" s="57"/>
      <c r="G8" s="57"/>
      <c r="H8" s="57"/>
      <c r="I8" s="57"/>
      <c r="J8" s="57"/>
      <c r="K8" s="57"/>
      <c r="L8" s="57"/>
      <c r="M8" s="57"/>
    </row>
    <row r="9" ht="20.7" customHeight="1" spans="2:13">
      <c r="B9" s="66" t="s">
        <v>37</v>
      </c>
      <c r="C9" s="67" t="s">
        <v>14</v>
      </c>
      <c r="D9" s="78">
        <f>D10+D12</f>
        <v>281.78</v>
      </c>
      <c r="E9" s="78">
        <f>E10+E12</f>
        <v>281.78</v>
      </c>
      <c r="F9" s="79"/>
      <c r="G9" s="79"/>
      <c r="H9" s="79"/>
      <c r="I9" s="79"/>
      <c r="J9" s="79"/>
      <c r="K9" s="79"/>
      <c r="L9" s="79"/>
      <c r="M9" s="79"/>
    </row>
    <row r="10" ht="20.7" customHeight="1" spans="2:13">
      <c r="B10" s="80" t="s">
        <v>141</v>
      </c>
      <c r="C10" s="81" t="s">
        <v>142</v>
      </c>
      <c r="D10" s="78">
        <v>45</v>
      </c>
      <c r="E10" s="78">
        <v>45</v>
      </c>
      <c r="F10" s="79"/>
      <c r="G10" s="79"/>
      <c r="H10" s="79"/>
      <c r="I10" s="79"/>
      <c r="J10" s="79"/>
      <c r="K10" s="79"/>
      <c r="L10" s="79"/>
      <c r="M10" s="79"/>
    </row>
    <row r="11" ht="20.7" customHeight="1" spans="2:13">
      <c r="B11" s="80" t="s">
        <v>143</v>
      </c>
      <c r="C11" s="81" t="s">
        <v>144</v>
      </c>
      <c r="D11" s="78">
        <v>45</v>
      </c>
      <c r="E11" s="78">
        <v>45</v>
      </c>
      <c r="F11" s="79"/>
      <c r="G11" s="79"/>
      <c r="H11" s="79"/>
      <c r="I11" s="79"/>
      <c r="J11" s="79"/>
      <c r="K11" s="79"/>
      <c r="L11" s="79"/>
      <c r="M11" s="79"/>
    </row>
    <row r="12" ht="20.7" customHeight="1" spans="2:13">
      <c r="B12" s="80" t="s">
        <v>145</v>
      </c>
      <c r="C12" s="81" t="s">
        <v>146</v>
      </c>
      <c r="D12" s="78">
        <v>236.78</v>
      </c>
      <c r="E12" s="78">
        <v>236.78</v>
      </c>
      <c r="F12" s="79"/>
      <c r="G12" s="79"/>
      <c r="H12" s="79"/>
      <c r="I12" s="79"/>
      <c r="J12" s="79"/>
      <c r="K12" s="79"/>
      <c r="L12" s="79"/>
      <c r="M12" s="79"/>
    </row>
    <row r="13" ht="20.7" customHeight="1" spans="2:13">
      <c r="B13" s="80" t="s">
        <v>147</v>
      </c>
      <c r="C13" s="81" t="s">
        <v>148</v>
      </c>
      <c r="D13" s="68">
        <v>41.5</v>
      </c>
      <c r="E13" s="68">
        <v>41.5</v>
      </c>
      <c r="F13" s="79"/>
      <c r="G13" s="79"/>
      <c r="H13" s="79"/>
      <c r="I13" s="79"/>
      <c r="J13" s="79"/>
      <c r="K13" s="79"/>
      <c r="L13" s="79"/>
      <c r="M13" s="79"/>
    </row>
    <row r="14" ht="20.7" customHeight="1" spans="2:13">
      <c r="B14" s="80" t="s">
        <v>149</v>
      </c>
      <c r="C14" s="81" t="s">
        <v>150</v>
      </c>
      <c r="D14" s="68">
        <v>195.28</v>
      </c>
      <c r="E14" s="68">
        <v>195.28</v>
      </c>
      <c r="F14" s="79"/>
      <c r="G14" s="79"/>
      <c r="H14" s="79"/>
      <c r="I14" s="79"/>
      <c r="J14" s="79"/>
      <c r="K14" s="79"/>
      <c r="L14" s="79"/>
      <c r="M14" s="79"/>
    </row>
    <row r="15" ht="20.7" customHeight="1" spans="2:13">
      <c r="B15" s="66" t="s">
        <v>48</v>
      </c>
      <c r="C15" s="67" t="s">
        <v>16</v>
      </c>
      <c r="D15" s="82">
        <v>25.09</v>
      </c>
      <c r="E15" s="82">
        <v>25.09</v>
      </c>
      <c r="F15" s="79"/>
      <c r="G15" s="79"/>
      <c r="H15" s="79"/>
      <c r="I15" s="79"/>
      <c r="J15" s="79"/>
      <c r="K15" s="79"/>
      <c r="L15" s="79"/>
      <c r="M15" s="79"/>
    </row>
    <row r="16" ht="20.7" customHeight="1" spans="2:13">
      <c r="B16" s="80" t="s">
        <v>151</v>
      </c>
      <c r="C16" s="81" t="s">
        <v>152</v>
      </c>
      <c r="D16" s="82">
        <v>25.09</v>
      </c>
      <c r="E16" s="82">
        <v>25.09</v>
      </c>
      <c r="F16" s="79"/>
      <c r="G16" s="79"/>
      <c r="H16" s="79"/>
      <c r="I16" s="79"/>
      <c r="J16" s="79"/>
      <c r="K16" s="79"/>
      <c r="L16" s="79"/>
      <c r="M16" s="79"/>
    </row>
    <row r="17" ht="20.7" customHeight="1" spans="2:13">
      <c r="B17" s="80" t="s">
        <v>153</v>
      </c>
      <c r="C17" s="81" t="s">
        <v>154</v>
      </c>
      <c r="D17" s="82">
        <v>16.73</v>
      </c>
      <c r="E17" s="82">
        <v>16.73</v>
      </c>
      <c r="F17" s="79"/>
      <c r="G17" s="79"/>
      <c r="H17" s="79"/>
      <c r="I17" s="79"/>
      <c r="J17" s="79"/>
      <c r="K17" s="79"/>
      <c r="L17" s="79"/>
      <c r="M17" s="79"/>
    </row>
    <row r="18" ht="20.7" customHeight="1" spans="2:13">
      <c r="B18" s="80" t="s">
        <v>155</v>
      </c>
      <c r="C18" s="81" t="s">
        <v>156</v>
      </c>
      <c r="D18" s="82">
        <v>8.36</v>
      </c>
      <c r="E18" s="82">
        <v>8.36</v>
      </c>
      <c r="F18" s="79"/>
      <c r="G18" s="79"/>
      <c r="H18" s="79"/>
      <c r="I18" s="79"/>
      <c r="J18" s="79"/>
      <c r="K18" s="79"/>
      <c r="L18" s="79"/>
      <c r="M18" s="79"/>
    </row>
    <row r="19" ht="20.7" customHeight="1" spans="2:13">
      <c r="B19" s="66" t="s">
        <v>55</v>
      </c>
      <c r="C19" s="67" t="s">
        <v>18</v>
      </c>
      <c r="D19" s="82">
        <v>10.46</v>
      </c>
      <c r="E19" s="82">
        <v>10.46</v>
      </c>
      <c r="F19" s="79"/>
      <c r="G19" s="79"/>
      <c r="H19" s="79"/>
      <c r="I19" s="79"/>
      <c r="J19" s="79"/>
      <c r="K19" s="79"/>
      <c r="L19" s="79"/>
      <c r="M19" s="79"/>
    </row>
    <row r="20" ht="20.7" customHeight="1" spans="2:13">
      <c r="B20" s="80" t="s">
        <v>157</v>
      </c>
      <c r="C20" s="81" t="s">
        <v>158</v>
      </c>
      <c r="D20" s="82">
        <v>10.46</v>
      </c>
      <c r="E20" s="82">
        <v>10.46</v>
      </c>
      <c r="F20" s="79"/>
      <c r="G20" s="79"/>
      <c r="H20" s="79"/>
      <c r="I20" s="79"/>
      <c r="J20" s="79"/>
      <c r="K20" s="79"/>
      <c r="L20" s="79"/>
      <c r="M20" s="79"/>
    </row>
    <row r="21" ht="20.7" customHeight="1" spans="2:13">
      <c r="B21" s="80" t="s">
        <v>159</v>
      </c>
      <c r="C21" s="81" t="s">
        <v>160</v>
      </c>
      <c r="D21" s="82">
        <v>10.46</v>
      </c>
      <c r="E21" s="82">
        <v>10.46</v>
      </c>
      <c r="F21" s="79"/>
      <c r="G21" s="79"/>
      <c r="H21" s="79"/>
      <c r="I21" s="79"/>
      <c r="J21" s="79"/>
      <c r="K21" s="79"/>
      <c r="L21" s="79"/>
      <c r="M21" s="79"/>
    </row>
    <row r="22" ht="20.7" customHeight="1" spans="2:13">
      <c r="B22" s="66" t="s">
        <v>60</v>
      </c>
      <c r="C22" s="67" t="s">
        <v>19</v>
      </c>
      <c r="D22" s="82">
        <v>12.55</v>
      </c>
      <c r="E22" s="82">
        <v>12.55</v>
      </c>
      <c r="F22" s="79"/>
      <c r="G22" s="79"/>
      <c r="H22" s="79"/>
      <c r="I22" s="79"/>
      <c r="J22" s="79"/>
      <c r="K22" s="79"/>
      <c r="L22" s="79"/>
      <c r="M22" s="79"/>
    </row>
    <row r="23" ht="20.7" customHeight="1" spans="2:13">
      <c r="B23" s="80" t="s">
        <v>161</v>
      </c>
      <c r="C23" s="81" t="s">
        <v>162</v>
      </c>
      <c r="D23" s="82">
        <v>12.55</v>
      </c>
      <c r="E23" s="82">
        <v>12.55</v>
      </c>
      <c r="F23" s="79"/>
      <c r="G23" s="79"/>
      <c r="H23" s="79"/>
      <c r="I23" s="79"/>
      <c r="J23" s="79"/>
      <c r="K23" s="79"/>
      <c r="L23" s="79"/>
      <c r="M23" s="79"/>
    </row>
    <row r="24" ht="20.7" customHeight="1" spans="2:13">
      <c r="B24" s="80" t="s">
        <v>163</v>
      </c>
      <c r="C24" s="81" t="s">
        <v>164</v>
      </c>
      <c r="D24" s="82">
        <v>12.55</v>
      </c>
      <c r="E24" s="82">
        <v>12.55</v>
      </c>
      <c r="F24" s="79"/>
      <c r="G24" s="79"/>
      <c r="H24" s="79"/>
      <c r="I24" s="79"/>
      <c r="J24" s="79"/>
      <c r="K24" s="79"/>
      <c r="L24" s="79"/>
      <c r="M24" s="7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12" sqref="H12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41"/>
      <c r="B1" s="3" t="s">
        <v>165</v>
      </c>
    </row>
    <row r="2" ht="16.35" customHeight="1" spans="2:6">
      <c r="B2" s="42" t="s">
        <v>166</v>
      </c>
      <c r="C2" s="42"/>
      <c r="D2" s="42"/>
      <c r="E2" s="42"/>
      <c r="F2" s="42"/>
    </row>
    <row r="3" ht="16.35" customHeight="1" spans="2:6">
      <c r="B3" s="42"/>
      <c r="C3" s="42"/>
      <c r="D3" s="42"/>
      <c r="E3" s="42"/>
      <c r="F3" s="42"/>
    </row>
    <row r="4" ht="16.35" customHeight="1" spans="2:6">
      <c r="B4" s="61"/>
      <c r="C4" s="61"/>
      <c r="D4" s="61"/>
      <c r="E4" s="61"/>
      <c r="F4" s="61"/>
    </row>
    <row r="5" ht="18.95" customHeight="1" spans="2:6">
      <c r="B5" s="61"/>
      <c r="C5" s="61"/>
      <c r="D5" s="61"/>
      <c r="E5" s="61"/>
      <c r="F5" s="62" t="s">
        <v>2</v>
      </c>
    </row>
    <row r="6" ht="31.9" customHeight="1" spans="2:6">
      <c r="B6" s="63" t="s">
        <v>70</v>
      </c>
      <c r="C6" s="63" t="s">
        <v>33</v>
      </c>
      <c r="D6" s="63" t="s">
        <v>34</v>
      </c>
      <c r="E6" s="63" t="s">
        <v>167</v>
      </c>
      <c r="F6" s="63" t="s">
        <v>168</v>
      </c>
    </row>
    <row r="7" ht="23.25" customHeight="1" spans="2:6">
      <c r="B7" s="46" t="s">
        <v>7</v>
      </c>
      <c r="C7" s="46"/>
      <c r="D7" s="64">
        <f>D8+D14+D18+D21</f>
        <v>329.88</v>
      </c>
      <c r="E7" s="64">
        <f>E8+E14+E18+E21</f>
        <v>239.38</v>
      </c>
      <c r="F7" s="65">
        <v>90.5</v>
      </c>
    </row>
    <row r="8" customFormat="1" ht="22" customHeight="1" spans="2:6">
      <c r="B8" s="66" t="s">
        <v>37</v>
      </c>
      <c r="C8" s="67" t="s">
        <v>14</v>
      </c>
      <c r="D8" s="68">
        <f>D9+D11</f>
        <v>281.78</v>
      </c>
      <c r="E8" s="68">
        <f>E9+E11</f>
        <v>191.28</v>
      </c>
      <c r="F8" s="68">
        <f>F9+F11</f>
        <v>90.5</v>
      </c>
    </row>
    <row r="9" customFormat="1" ht="22" customHeight="1" spans="2:6">
      <c r="B9" s="69" t="s">
        <v>169</v>
      </c>
      <c r="C9" s="70" t="s">
        <v>170</v>
      </c>
      <c r="D9" s="68">
        <v>45</v>
      </c>
      <c r="E9" s="68"/>
      <c r="F9" s="68">
        <v>45</v>
      </c>
    </row>
    <row r="10" customFormat="1" ht="22" customHeight="1" spans="2:6">
      <c r="B10" s="69" t="s">
        <v>171</v>
      </c>
      <c r="C10" s="70" t="s">
        <v>172</v>
      </c>
      <c r="D10" s="68">
        <v>45</v>
      </c>
      <c r="E10" s="68"/>
      <c r="F10" s="68">
        <v>45</v>
      </c>
    </row>
    <row r="11" customFormat="1" ht="22" customHeight="1" spans="2:6">
      <c r="B11" s="69" t="s">
        <v>173</v>
      </c>
      <c r="C11" s="70" t="s">
        <v>174</v>
      </c>
      <c r="D11" s="68">
        <v>236.78</v>
      </c>
      <c r="E11" s="68">
        <v>191.28</v>
      </c>
      <c r="F11" s="68">
        <v>45.5</v>
      </c>
    </row>
    <row r="12" customFormat="1" ht="22" customHeight="1" spans="2:6">
      <c r="B12" s="71" t="s">
        <v>44</v>
      </c>
      <c r="C12" s="72" t="s">
        <v>45</v>
      </c>
      <c r="D12" s="68">
        <v>41.5</v>
      </c>
      <c r="E12" s="73"/>
      <c r="F12" s="68">
        <v>41.5</v>
      </c>
    </row>
    <row r="13" customFormat="1" ht="22" customHeight="1" spans="2:6">
      <c r="B13" s="71" t="s">
        <v>46</v>
      </c>
      <c r="C13" s="72" t="s">
        <v>47</v>
      </c>
      <c r="D13" s="68">
        <v>195.28</v>
      </c>
      <c r="E13" s="74">
        <v>191.28</v>
      </c>
      <c r="F13" s="68">
        <v>4</v>
      </c>
    </row>
    <row r="14" customFormat="1" ht="22" customHeight="1" spans="2:6">
      <c r="B14" s="66" t="s">
        <v>48</v>
      </c>
      <c r="C14" s="67" t="s">
        <v>16</v>
      </c>
      <c r="D14" s="75">
        <v>25.09</v>
      </c>
      <c r="E14" s="75">
        <v>25.09</v>
      </c>
      <c r="F14" s="75"/>
    </row>
    <row r="15" customFormat="1" ht="22" customHeight="1" spans="2:6">
      <c r="B15" s="69" t="s">
        <v>175</v>
      </c>
      <c r="C15" s="70" t="s">
        <v>176</v>
      </c>
      <c r="D15" s="75">
        <v>25.09</v>
      </c>
      <c r="E15" s="75">
        <v>25.09</v>
      </c>
      <c r="F15" s="75"/>
    </row>
    <row r="16" customFormat="1" ht="42" customHeight="1" spans="2:6">
      <c r="B16" s="69" t="s">
        <v>177</v>
      </c>
      <c r="C16" s="70" t="s">
        <v>178</v>
      </c>
      <c r="D16" s="75">
        <v>16.73</v>
      </c>
      <c r="E16" s="75">
        <v>16.73</v>
      </c>
      <c r="F16" s="75"/>
    </row>
    <row r="17" customFormat="1" ht="22" customHeight="1" spans="2:6">
      <c r="B17" s="69" t="s">
        <v>179</v>
      </c>
      <c r="C17" s="70" t="s">
        <v>180</v>
      </c>
      <c r="D17" s="75">
        <v>8.36</v>
      </c>
      <c r="E17" s="75">
        <v>8.36</v>
      </c>
      <c r="F17" s="75"/>
    </row>
    <row r="18" customFormat="1" ht="22" customHeight="1" spans="2:6">
      <c r="B18" s="66" t="s">
        <v>55</v>
      </c>
      <c r="C18" s="67" t="s">
        <v>18</v>
      </c>
      <c r="D18" s="75">
        <v>10.46</v>
      </c>
      <c r="E18" s="75">
        <v>10.46</v>
      </c>
      <c r="F18" s="75"/>
    </row>
    <row r="19" customFormat="1" ht="22" customHeight="1" spans="2:6">
      <c r="B19" s="69" t="s">
        <v>181</v>
      </c>
      <c r="C19" s="70" t="s">
        <v>182</v>
      </c>
      <c r="D19" s="75">
        <v>10.46</v>
      </c>
      <c r="E19" s="75">
        <v>10.46</v>
      </c>
      <c r="F19" s="75"/>
    </row>
    <row r="20" customFormat="1" ht="22" customHeight="1" spans="2:6">
      <c r="B20" s="69" t="s">
        <v>183</v>
      </c>
      <c r="C20" s="70" t="s">
        <v>184</v>
      </c>
      <c r="D20" s="75">
        <v>10.46</v>
      </c>
      <c r="E20" s="75">
        <v>10.46</v>
      </c>
      <c r="F20" s="75"/>
    </row>
    <row r="21" customFormat="1" ht="22" customHeight="1" spans="2:6">
      <c r="B21" s="66" t="s">
        <v>60</v>
      </c>
      <c r="C21" s="67" t="s">
        <v>19</v>
      </c>
      <c r="D21" s="75">
        <v>12.55</v>
      </c>
      <c r="E21" s="75">
        <v>12.55</v>
      </c>
      <c r="F21" s="75"/>
    </row>
    <row r="22" customFormat="1" ht="22" customHeight="1" spans="2:6">
      <c r="B22" s="69" t="s">
        <v>185</v>
      </c>
      <c r="C22" s="70" t="s">
        <v>186</v>
      </c>
      <c r="D22" s="75">
        <v>12.55</v>
      </c>
      <c r="E22" s="75">
        <v>12.55</v>
      </c>
      <c r="F22" s="75"/>
    </row>
    <row r="23" ht="15.75" spans="2:6">
      <c r="B23" s="69" t="s">
        <v>187</v>
      </c>
      <c r="C23" s="70" t="s">
        <v>188</v>
      </c>
      <c r="D23" s="75">
        <v>12.55</v>
      </c>
      <c r="E23" s="75">
        <v>12.55</v>
      </c>
      <c r="F23" s="75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4" sqref="D14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41"/>
      <c r="B1" s="3" t="s">
        <v>189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16.35" customHeight="1" spans="2:13">
      <c r="B2" s="55" t="s">
        <v>190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ht="16.35" customHeight="1" spans="2:1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ht="16.35" customHeight="1" spans="2:1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ht="21.55" customHeight="1" spans="2:13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60" t="s">
        <v>2</v>
      </c>
    </row>
    <row r="6" ht="65.55" customHeight="1" spans="2:13">
      <c r="B6" s="56" t="s">
        <v>191</v>
      </c>
      <c r="C6" s="56" t="s">
        <v>5</v>
      </c>
      <c r="D6" s="56" t="s">
        <v>34</v>
      </c>
      <c r="E6" s="56" t="s">
        <v>132</v>
      </c>
      <c r="F6" s="56" t="s">
        <v>133</v>
      </c>
      <c r="G6" s="56" t="s">
        <v>134</v>
      </c>
      <c r="H6" s="56" t="s">
        <v>135</v>
      </c>
      <c r="I6" s="56" t="s">
        <v>136</v>
      </c>
      <c r="J6" s="56" t="s">
        <v>137</v>
      </c>
      <c r="K6" s="56" t="s">
        <v>138</v>
      </c>
      <c r="L6" s="56" t="s">
        <v>139</v>
      </c>
      <c r="M6" s="56" t="s">
        <v>140</v>
      </c>
    </row>
    <row r="7" ht="23.25" customHeight="1" spans="2:13">
      <c r="B7" s="46" t="s">
        <v>7</v>
      </c>
      <c r="C7" s="46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ht="21.55" customHeight="1" spans="2:13">
      <c r="B8" s="58"/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2:2">
      <c r="B9" t="s">
        <v>192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dcterms:modified xsi:type="dcterms:W3CDTF">2024-02-28T01:22:52Z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E1C8DE012E0A4217A5315DDB7D8B6BA8_13</vt:lpwstr>
  </property>
</Properties>
</file>