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1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2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<sst xmlns="http://schemas.openxmlformats.org/spreadsheetml/2006/main" count="465" uniqueCount="331">
  <si>
    <t>表一</t>
  </si>
  <si>
    <t>巫溪县交通局财政拨款收支总表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</si>
  <si>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</si>
  <si>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</si>
  <si>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</si>
  <si>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</si>
  <si>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</si>
  <si>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</si>
  <si>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</si>
  <si>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</si>
  <si>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</si>
  <si>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</si>
  <si>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</si>
  <si>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</si>
  <si>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</si>
  <si>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</si>
  <si>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</si>
  <si>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</si>
  <si>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交通运输支出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</si>
  <si>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</si>
  <si>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</si>
  <si>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</si>
  <si>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</si>
  <si>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</si>
  <si>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</si>
  <si>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</si>
  <si>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</si>
  <si>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</si>
  <si>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巫溪县交通局一般公共预算财政拨款支出预算表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</si>
  <si>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</si>
  <si>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</si>
  <si>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</si>
  <si>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</si>
  <si>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</si>
  <si>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</si>
  <si>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</si>
  <si>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</si>
  <si>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</si>
  <si>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</si>
  <si>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</si>
  <si>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</si>
  <si>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</si>
  <si>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t xml:space="preserve"> 事业单位离退休</t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</si>
  <si>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</si>
  <si>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</si>
  <si>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</si>
  <si>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</si>
  <si>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t xml:space="preserve">  抚恤</t>
  </si>
  <si>
    <t xml:space="preserve">    死亡抚恤</t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</si>
  <si>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</si>
  <si>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</si>
  <si>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</si>
  <si>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</si>
  <si>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</si>
  <si>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</si>
  <si>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</si>
  <si>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214</t>
  </si>
  <si>
    <r>
      <rPr>
        <sz val="10"/>
        <color rgb="FF000000"/>
        <rFont val="Dialog.plain"/>
        <charset val="134"/>
      </rPr>
      <t> 21401</t>
    </r>
  </si>
  <si>
    <r>
      <rPr>
        <sz val="10"/>
        <color rgb="FF000000"/>
        <rFont val="Dialog.plain"/>
        <charset val="134"/>
      </rPr>
      <t> 公路水路运输</t>
    </r>
  </si>
  <si>
    <r>
      <rPr>
        <sz val="10"/>
        <color rgb="FF000000"/>
        <rFont val="Dialog.plain"/>
        <charset val="134"/>
      </rPr>
      <t>  2140101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</si>
  <si>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</si>
  <si>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2140106</t>
    </r>
  </si>
  <si>
    <r>
      <rPr>
        <sz val="10"/>
        <color rgb="FF000000"/>
        <rFont val="Dialog.plain"/>
        <charset val="134"/>
      </rPr>
      <t>  公路养护</t>
    </r>
  </si>
  <si>
    <r>
      <rPr>
        <sz val="10"/>
        <color rgb="FF000000"/>
        <rFont val="Dialog.plain"/>
        <charset val="134"/>
      </rPr>
      <t>  2140199</t>
    </r>
  </si>
  <si>
    <r>
      <rPr>
        <sz val="10"/>
        <color rgb="FF000000"/>
        <rFont val="Dialog.plain"/>
        <charset val="134"/>
      </rPr>
      <t>  其他公路水路运输支出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</si>
  <si>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</si>
  <si>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</si>
  <si>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</si>
  <si>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</si>
  <si>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</si>
  <si>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备注：本表反映当年一般公共预算财政拨款支出情况。</t>
  </si>
  <si>
    <t>表三</t>
  </si>
  <si>
    <t>巫溪县交通局一般公共预算财政拨款基本支出预算表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</si>
  <si>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</si>
  <si>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</si>
  <si>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</si>
  <si>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</si>
  <si>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</si>
  <si>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</si>
  <si>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</si>
  <si>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</si>
  <si>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</si>
  <si>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</si>
  <si>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</si>
  <si>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</si>
  <si>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</si>
  <si>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</si>
  <si>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</si>
  <si>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</si>
  <si>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</si>
  <si>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</si>
  <si>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</si>
  <si>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</si>
  <si>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</si>
  <si>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</si>
  <si>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</si>
  <si>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</si>
  <si>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</si>
  <si>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</si>
  <si>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</si>
  <si>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</si>
  <si>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</si>
  <si>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</si>
  <si>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</si>
  <si>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</si>
  <si>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</si>
  <si>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</si>
  <si>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</si>
  <si>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</si>
  <si>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</si>
  <si>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</si>
  <si>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</si>
  <si>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</si>
  <si>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</si>
  <si>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</si>
  <si>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宋体"/>
        <charset val="134"/>
      </rPr>
      <t>维修（护）费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</si>
  <si>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</si>
  <si>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</si>
  <si>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</si>
  <si>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宋体"/>
        <charset val="134"/>
      </rPr>
      <t>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</si>
  <si>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</si>
  <si>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</si>
  <si>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</si>
  <si>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</si>
  <si>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</si>
  <si>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</t>
    </r>
    <r>
      <rPr>
        <sz val="10"/>
        <color rgb="FF000000"/>
        <rFont val="宋体"/>
        <charset val="134"/>
      </rPr>
      <t>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</si>
  <si>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</si>
  <si>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</si>
  <si>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</si>
  <si>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</si>
  <si>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</si>
  <si>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</si>
  <si>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</si>
  <si>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</si>
  <si>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t>310</t>
  </si>
  <si>
    <t>资本性支出</t>
  </si>
  <si>
    <r>
      <rPr>
        <sz val="10"/>
        <color rgb="FF000000"/>
        <rFont val="Dialog.plain"/>
        <charset val="134"/>
      </rPr>
      <t> 31002</t>
    </r>
  </si>
  <si>
    <r>
      <rPr>
        <sz val="10"/>
        <color rgb="FF000000"/>
        <rFont val="Dialog.plain"/>
        <charset val="134"/>
      </rPr>
      <t> 办公设备购置</t>
    </r>
  </si>
  <si>
    <t>表四</t>
  </si>
  <si>
    <t>巫溪县交通局一般公共预算“三公”经费支出表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</si>
  <si>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</si>
  <si>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</si>
  <si>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</si>
  <si>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</si>
  <si>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</si>
  <si>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</si>
  <si>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</si>
  <si>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巫溪县交通局政府性基金预算支出表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</si>
  <si>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</si>
  <si>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</si>
  <si>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</si>
  <si>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（备注：本单位无政府性基金收支，故此表无数据。）</t>
  </si>
  <si>
    <t>表六</t>
  </si>
  <si>
    <t>巫溪县交通局部门收支总表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</si>
  <si>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</si>
  <si>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</si>
  <si>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</si>
  <si>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</si>
  <si>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</si>
  <si>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</si>
  <si>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</si>
  <si>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</si>
  <si>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巫溪县交通局部门收入总表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</si>
  <si>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</si>
  <si>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</si>
  <si>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</si>
  <si>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</si>
  <si>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</si>
  <si>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</si>
  <si>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</si>
  <si>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</si>
  <si>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</si>
  <si>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</si>
  <si>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</si>
  <si>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</si>
  <si>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2080501</t>
    </r>
  </si>
  <si>
    <r>
      <rPr>
        <sz val="9"/>
        <color rgb="FF000000"/>
        <rFont val="Dialog.plain"/>
        <charset val="134"/>
      </rPr>
      <t>  行政单位离退休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</si>
  <si>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</si>
  <si>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</si>
  <si>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</si>
  <si>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</si>
  <si>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</si>
  <si>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</si>
  <si>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</si>
  <si>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</si>
  <si>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</si>
  <si>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</si>
  <si>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21401</t>
    </r>
  </si>
  <si>
    <r>
      <rPr>
        <sz val="9"/>
        <color rgb="FF000000"/>
        <rFont val="Dialog.plain"/>
        <charset val="134"/>
      </rPr>
      <t> 公路水路运输</t>
    </r>
  </si>
  <si>
    <r>
      <rPr>
        <sz val="9"/>
        <color rgb="FF000000"/>
        <rFont val="Dialog.plain"/>
        <charset val="134"/>
      </rPr>
      <t>  2140101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</si>
  <si>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</si>
  <si>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 2140106</t>
    </r>
  </si>
  <si>
    <r>
      <rPr>
        <sz val="9"/>
        <color rgb="FF000000"/>
        <rFont val="Dialog.plain"/>
        <charset val="134"/>
      </rPr>
      <t>  公路养护</t>
    </r>
  </si>
  <si>
    <r>
      <rPr>
        <sz val="9"/>
        <color rgb="FF000000"/>
        <rFont val="Dialog.plain"/>
        <charset val="134"/>
      </rPr>
      <t>  2140199</t>
    </r>
  </si>
  <si>
    <r>
      <rPr>
        <sz val="9"/>
        <color rgb="FF000000"/>
        <rFont val="Dialog.plain"/>
        <charset val="134"/>
      </rPr>
      <t>  其他公路水路运输支出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</si>
  <si>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</si>
  <si>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</si>
  <si>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</si>
  <si>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</si>
  <si>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</si>
  <si>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巫溪县交通局部门支出总表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</si>
  <si>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</si>
  <si>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</si>
  <si>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</si>
  <si>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</si>
  <si>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</si>
  <si>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</si>
  <si>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</si>
  <si>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</si>
  <si>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</si>
  <si>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</si>
  <si>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</si>
  <si>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</si>
  <si>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</si>
  <si>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</si>
  <si>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</si>
  <si>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</si>
  <si>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21401</t>
    </r>
  </si>
  <si>
    <r>
      <rPr>
        <sz val="12"/>
        <color rgb="FF000000"/>
        <rFont val="Dialog.plain"/>
        <charset val="134"/>
      </rPr>
      <t> 公路水路运输</t>
    </r>
  </si>
  <si>
    <r>
      <rPr>
        <sz val="12"/>
        <color rgb="FF000000"/>
        <rFont val="Dialog.plain"/>
        <charset val="134"/>
      </rPr>
      <t>  2140101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</si>
  <si>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</si>
  <si>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2140106</t>
    </r>
  </si>
  <si>
    <r>
      <rPr>
        <sz val="12"/>
        <color rgb="FF000000"/>
        <rFont val="Dialog.plain"/>
        <charset val="134"/>
      </rPr>
      <t>  公路养护</t>
    </r>
  </si>
  <si>
    <r>
      <rPr>
        <sz val="12"/>
        <color rgb="FF000000"/>
        <rFont val="Dialog.plain"/>
        <charset val="134"/>
      </rPr>
      <t>  2140199</t>
    </r>
  </si>
  <si>
    <r>
      <rPr>
        <sz val="12"/>
        <color rgb="FF000000"/>
        <rFont val="Dialog.plain"/>
        <charset val="134"/>
      </rPr>
      <t>  其他公路水路运输支出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</si>
  <si>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</si>
  <si>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</si>
  <si>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</si>
  <si>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</si>
  <si>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</si>
  <si>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巫溪县交通局政府采购预算明细表</t>
  </si>
  <si>
    <t>项目编号</t>
  </si>
  <si>
    <t>A</t>
  </si>
  <si>
    <t>货物</t>
  </si>
  <si>
    <t>表十</t>
  </si>
  <si>
    <t>2022年部门预算整体绩效目标表</t>
  </si>
  <si>
    <t>部门(单位)名称</t>
  </si>
  <si>
    <t>051-巫溪县交通局</t>
  </si>
  <si>
    <t>部门支出预算数</t>
  </si>
  <si>
    <t>当年整体绩效目标</t>
  </si>
  <si>
    <t>1.根据巫溪委办发【2018】3号中共巫溪县委办公室巫溪县人民政府办公室印发《巫溪县人才引进办法》的相关规定，确保2022年引进人才的生活及住房保障，力争交通工作有序开展；2.根据重庆市交通委员会等关于印发《原公社邮递员乡办邮政养老和医疗补助实施方案》的通知（渝交委【2018】19号），全县138名原公社邮递员乡办邮政人员符合养老和医疗补助条件，确保138名邮政人员生活及医疗保障，稳定交通全年信访工作。3.确保交通工作正常有序进行；4.重点项目年度目标保质保量完成、加快推进交通重大续建项目、计划实施交通一般重点项目；5.2022年预计实施5个交通重大项目。加快推进3个交通重大须建项目。巫镇高速完成总工程量的85%；巫开高速完成总工程量的12%；两巫高速完成总工程量的10%。开工建设2个交通重大项目。新建安张铁路巫溪至奉节段（郑万高铁巫溪支线），力争2022年启动建设；启动巫神路三期清水桥至大九湖段改建工程，力争完成总工程量的6%。</t>
  </si>
  <si>
    <t>绩效指标</t>
  </si>
  <si>
    <t>指标</t>
  </si>
  <si>
    <t>指标权重</t>
  </si>
  <si>
    <t>计量单位</t>
  </si>
  <si>
    <t>指标性质</t>
  </si>
  <si>
    <t>指标值</t>
  </si>
  <si>
    <t>实施重大交通项目数量</t>
  </si>
  <si>
    <t>15</t>
  </si>
  <si>
    <t>个</t>
  </si>
  <si>
    <t>≥</t>
  </si>
  <si>
    <t>5</t>
  </si>
  <si>
    <t>巫开高速总工程量完成率</t>
  </si>
  <si>
    <t>%</t>
  </si>
  <si>
    <t>12</t>
  </si>
  <si>
    <t>两巫高速总工程量完成率</t>
  </si>
  <si>
    <t>10</t>
  </si>
  <si>
    <t>巫镇高速总工程量完成率</t>
  </si>
  <si>
    <t>85</t>
  </si>
  <si>
    <t>全年预算支出执行率</t>
  </si>
  <si>
    <t>90</t>
  </si>
  <si>
    <t>部门预决算按时公开率</t>
  </si>
  <si>
    <t>＝</t>
  </si>
  <si>
    <t>100</t>
  </si>
  <si>
    <t>保障邮政人员待遇人数</t>
  </si>
  <si>
    <t>人</t>
  </si>
  <si>
    <t>138</t>
  </si>
  <si>
    <t>联系人：</t>
  </si>
  <si>
    <t>联系电话：</t>
  </si>
  <si>
    <t>表十一</t>
  </si>
  <si>
    <t>2022年巫溪县交通局项目绩效目标表</t>
  </si>
  <si>
    <t>单位信息：</t>
  </si>
  <si>
    <t>051001-巫溪县交通局（本级）</t>
  </si>
  <si>
    <t>项目名称：</t>
  </si>
  <si>
    <t>原乡办邮递人员养老及医疗补助</t>
  </si>
  <si>
    <t>职能职责与活动：</t>
  </si>
  <si>
    <t>完成其他任务。乡办邮递员养老和医疗补助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</si>
  <si>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</si>
  <si>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</si>
  <si>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</si>
  <si>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</si>
  <si>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</si>
  <si>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</si>
  <si>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</si>
  <si>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</si>
  <si>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保障乡办邮递人员养老及医疗补助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</si>
  <si>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</si>
  <si>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</si>
  <si>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</si>
  <si>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</si>
  <si>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</si>
  <si>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</si>
  <si>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</si>
  <si>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</si>
  <si>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</si>
  <si>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</si>
  <si>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</si>
  <si>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时效指标</t>
  </si>
  <si>
    <t>拨付及时率</t>
  </si>
  <si>
    <t>20</t>
  </si>
  <si>
    <t>正向指标</t>
  </si>
  <si>
    <t>成本指标</t>
  </si>
  <si>
    <t>每月拨付金额</t>
  </si>
  <si>
    <t>11630</t>
  </si>
  <si>
    <t>元/人*月</t>
  </si>
  <si>
    <t>效益指标</t>
  </si>
  <si>
    <t>可持续影响指标</t>
  </si>
  <si>
    <t>资金拨付年限</t>
  </si>
  <si>
    <t>3</t>
  </si>
  <si>
    <t>年</t>
  </si>
  <si>
    <t>社会效益指标</t>
  </si>
  <si>
    <t>补助人员数量</t>
  </si>
  <si>
    <t>人数</t>
  </si>
  <si>
    <t>30</t>
  </si>
  <si>
    <t>满意度指标</t>
  </si>
  <si>
    <t>服务对象满意度指标</t>
  </si>
  <si>
    <t>受益人口满意度</t>
  </si>
  <si>
    <t>98</t>
  </si>
  <si>
    <t>表十二</t>
  </si>
  <si>
    <t>2022年重点专项资金绩效目标表</t>
  </si>
  <si>
    <t>2020年市级重点专项资金绩效目标表（一级项目）</t>
  </si>
  <si>
    <t>编制单位：</t>
  </si>
  <si>
    <t>巫溪县交通局</t>
  </si>
  <si>
    <t/>
  </si>
  <si>
    <t>专项资金名称</t>
  </si>
  <si>
    <t>业务主管部门</t>
  </si>
  <si>
    <t>2021年预算</t>
  </si>
  <si>
    <t>我单位无2022年重点专项资金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</si>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</sst>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60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color rgb="FF000000"/>
      <name val="Dialog.plain"/>
      <charset val="134"/>
    </font>
    <font>
      <sz val="12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7" fillId="10" borderId="1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" fillId="19" borderId="16" applyNumberFormat="0" applyFont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9" fillId="13" borderId="14" applyNumberFormat="0" applyAlignment="0" applyProtection="0">
      <alignment vertical="center"/>
    </xf>
    <xf numFmtId="0" fontId="51" fillId="13" borderId="13" applyNumberFormat="0" applyAlignment="0" applyProtection="0">
      <alignment vertical="center"/>
    </xf>
    <xf numFmtId="0" fontId="54" fillId="26" borderId="19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0" borderId="0"/>
    <xf numFmtId="0" fontId="52" fillId="0" borderId="0"/>
    <xf numFmtId="0" fontId="56" fillId="0" borderId="0">
      <alignment vertical="center"/>
    </xf>
  </cellStyleXfs>
  <cellXfs count="8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49">
      <alignment vertical="center"/>
    </xf>
    <xf numFmtId="0" fontId="3" fillId="0" borderId="0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/>
    </xf>
    <xf numFmtId="176" fontId="5" fillId="0" borderId="0" xfId="50" applyNumberFormat="1" applyFont="1" applyFill="1" applyBorder="1" applyAlignment="1">
      <alignment horizontal="center" vertical="center"/>
    </xf>
    <xf numFmtId="176" fontId="5" fillId="0" borderId="5" xfId="50" applyNumberFormat="1" applyFont="1" applyFill="1" applyBorder="1" applyAlignment="1">
      <alignment horizontal="center" vertical="center"/>
    </xf>
    <xf numFmtId="176" fontId="5" fillId="0" borderId="6" xfId="50" applyNumberFormat="1" applyFont="1" applyFill="1" applyBorder="1" applyAlignment="1">
      <alignment horizontal="center" vertical="center"/>
    </xf>
    <xf numFmtId="176" fontId="5" fillId="0" borderId="7" xfId="50" applyNumberFormat="1" applyFont="1" applyFill="1" applyBorder="1" applyAlignment="1">
      <alignment horizontal="center" vertical="center"/>
    </xf>
    <xf numFmtId="176" fontId="5" fillId="0" borderId="8" xfId="50" applyNumberFormat="1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left" vertical="center"/>
    </xf>
    <xf numFmtId="49" fontId="5" fillId="0" borderId="2" xfId="5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2" xfId="0" applyFont="1" applyBorder="1">
      <alignment vertical="center"/>
    </xf>
    <xf numFmtId="4" fontId="23" fillId="0" borderId="12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4" fontId="26" fillId="0" borderId="12" xfId="0" applyNumberFormat="1" applyFont="1" applyBorder="1" applyAlignment="1">
      <alignment horizontal="right" vertical="center"/>
    </xf>
    <xf numFmtId="0" fontId="27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4" fontId="28" fillId="0" borderId="12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" fontId="23" fillId="0" borderId="12" xfId="0" applyNumberFormat="1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3" fillId="0" borderId="12" xfId="0" applyFont="1" applyBorder="1">
      <alignment vertical="center"/>
    </xf>
    <xf numFmtId="4" fontId="14" fillId="0" borderId="12" xfId="0" applyNumberFormat="1" applyFont="1" applyBorder="1" applyAlignment="1">
      <alignment horizontal="right"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0" fontId="17" fillId="0" borderId="12" xfId="0" applyFont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4" fontId="21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0" fontId="22" fillId="0" borderId="12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  <cellStyle name="常规_7 部门收入总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L13" sqref="L13"/>
    </sheetView>
  </sheetViews>
  <sheetFormatPr defaultColWidth="10" defaultRowHeight="13.5" outlineLevelCol="7"/>
  <cols>
    <col min="1" max="1" width="0.275" customWidth="1"/>
    <col min="2" max="2" width="23.6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75" customWidth="1"/>
  </cols>
  <sheetData>
    <row r="1" ht="16.35" customHeight="1" spans="1:2">
      <c r="A1" s="33"/>
      <c r="B1" s="1" t="s">
        <v>0</v>
      </c>
    </row>
    <row r="2" ht="40.5" customHeight="1" spans="2:8">
      <c r="B2" s="34" t="s">
        <v>1</v>
      </c>
      <c r="C2" s="34"/>
      <c r="D2" s="34"/>
      <c r="E2" s="34"/>
      <c r="F2" s="34"/>
      <c r="G2" s="34"/>
      <c r="H2" s="34"/>
    </row>
    <row r="3" ht="23.25" customHeight="1" spans="8:8">
      <c r="H3" s="65" t="s">
        <v>2</v>
      </c>
    </row>
    <row r="4" ht="43.1" customHeight="1" spans="2:8">
      <c r="B4" s="53" t="s">
        <v>3</v>
      </c>
      <c r="C4" s="53"/>
      <c r="D4" s="53" t="s">
        <v>4</v>
      </c>
      <c r="E4" s="53"/>
      <c r="F4" s="53"/>
      <c r="G4" s="53"/>
      <c r="H4" s="53"/>
    </row>
    <row r="5" ht="43.1" customHeight="1" spans="2:8">
      <c r="B5" s="66" t="s">
        <v>5</v>
      </c>
      <c r="C5" s="66" t="s">
        <v>6</v>
      </c>
      <c r="D5" s="66" t="s">
        <v>5</v>
      </c>
      <c r="E5" s="66" t="s">
        <v>7</v>
      </c>
      <c r="F5" s="53" t="s">
        <v>8</v>
      </c>
      <c r="G5" s="53" t="s">
        <v>9</v>
      </c>
      <c r="H5" s="53" t="s">
        <v>10</v>
      </c>
    </row>
    <row r="6" ht="24.15" customHeight="1" spans="2:8">
      <c r="B6" s="67" t="s">
        <v>11</v>
      </c>
      <c r="C6" s="85">
        <v>596.68</v>
      </c>
      <c r="D6" s="67" t="s">
        <v>12</v>
      </c>
      <c r="E6" s="85">
        <v>662.08</v>
      </c>
      <c r="F6" s="85">
        <v>662.08</v>
      </c>
      <c r="G6" s="85"/>
      <c r="H6" s="85"/>
    </row>
    <row r="7" ht="23.25" customHeight="1" spans="2:8">
      <c r="B7" s="56" t="s">
        <v>13</v>
      </c>
      <c r="C7" s="68">
        <v>596.68</v>
      </c>
      <c r="D7" s="56" t="s">
        <v>14</v>
      </c>
      <c r="E7" s="68">
        <v>101.85</v>
      </c>
      <c r="F7" s="68">
        <v>101.85</v>
      </c>
      <c r="G7" s="68"/>
      <c r="H7" s="68"/>
    </row>
    <row r="8" ht="23.25" customHeight="1" spans="2:8">
      <c r="B8" s="56" t="s">
        <v>15</v>
      </c>
      <c r="C8" s="68"/>
      <c r="D8" s="56" t="s">
        <v>16</v>
      </c>
      <c r="E8" s="68">
        <v>23.41</v>
      </c>
      <c r="F8" s="68">
        <v>23.41</v>
      </c>
      <c r="G8" s="68"/>
      <c r="H8" s="68"/>
    </row>
    <row r="9" ht="23.25" customHeight="1" spans="2:8">
      <c r="B9" s="56" t="s">
        <v>17</v>
      </c>
      <c r="C9" s="68"/>
      <c r="D9" s="56" t="s">
        <v>18</v>
      </c>
      <c r="E9" s="68">
        <v>507.26</v>
      </c>
      <c r="F9" s="68">
        <v>507.26</v>
      </c>
      <c r="G9" s="68"/>
      <c r="H9" s="68"/>
    </row>
    <row r="10" ht="23.25" customHeight="1" spans="2:8">
      <c r="B10" s="56"/>
      <c r="C10" s="68"/>
      <c r="D10" s="56" t="s">
        <v>19</v>
      </c>
      <c r="E10" s="68">
        <v>29.56</v>
      </c>
      <c r="F10" s="68">
        <v>29.56</v>
      </c>
      <c r="G10" s="68"/>
      <c r="H10" s="68"/>
    </row>
    <row r="11" ht="16.35" customHeight="1" spans="2:8">
      <c r="B11" s="86"/>
      <c r="C11" s="87"/>
      <c r="D11" s="86"/>
      <c r="E11" s="87"/>
      <c r="F11" s="87"/>
      <c r="G11" s="87"/>
      <c r="H11" s="87"/>
    </row>
    <row r="12" ht="22.4" customHeight="1" spans="2:8">
      <c r="B12" s="38" t="s">
        <v>20</v>
      </c>
      <c r="C12" s="68">
        <v>65.4</v>
      </c>
      <c r="D12" s="38" t="s">
        <v>21</v>
      </c>
      <c r="E12" s="87"/>
      <c r="F12" s="87"/>
      <c r="G12" s="87"/>
      <c r="H12" s="87"/>
    </row>
    <row r="13" ht="21.55" customHeight="1" spans="2:8">
      <c r="B13" s="88" t="s">
        <v>22</v>
      </c>
      <c r="C13" s="68">
        <v>65.4</v>
      </c>
      <c r="D13" s="86"/>
      <c r="E13" s="87"/>
      <c r="F13" s="87"/>
      <c r="G13" s="87"/>
      <c r="H13" s="87"/>
    </row>
    <row r="14" ht="20.7" customHeight="1" spans="2:8">
      <c r="B14" s="88" t="s">
        <v>23</v>
      </c>
      <c r="C14" s="87"/>
      <c r="D14" s="86"/>
      <c r="E14" s="87"/>
      <c r="F14" s="87"/>
      <c r="G14" s="87"/>
      <c r="H14" s="87"/>
    </row>
    <row r="15" ht="20.7" customHeight="1" spans="2:8">
      <c r="B15" s="88" t="s">
        <v>24</v>
      </c>
      <c r="C15" s="87"/>
      <c r="D15" s="86"/>
      <c r="E15" s="87"/>
      <c r="F15" s="87"/>
      <c r="G15" s="87"/>
      <c r="H15" s="87"/>
    </row>
    <row r="16" ht="16.35" customHeight="1" spans="2:8">
      <c r="B16" s="86"/>
      <c r="C16" s="87"/>
      <c r="D16" s="86"/>
      <c r="E16" s="87"/>
      <c r="F16" s="87"/>
      <c r="G16" s="87"/>
      <c r="H16" s="87"/>
    </row>
    <row r="17" ht="24.15" customHeight="1" spans="2:8">
      <c r="B17" s="67" t="s">
        <v>25</v>
      </c>
      <c r="C17" s="85">
        <v>662.08</v>
      </c>
      <c r="D17" s="67" t="s">
        <v>26</v>
      </c>
      <c r="E17" s="85">
        <v>662.08</v>
      </c>
      <c r="F17" s="85">
        <v>662.08</v>
      </c>
      <c r="G17" s="85"/>
      <c r="H17" s="85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6" sqref="F6:G6"/>
    </sheetView>
  </sheetViews>
  <sheetFormatPr defaultColWidth="10" defaultRowHeight="13.5" outlineLevelCol="6"/>
  <cols>
    <col min="1" max="1" width="0.275" customWidth="1"/>
    <col min="2" max="2" width="19.675" customWidth="1"/>
    <col min="3" max="3" width="53.475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75" customWidth="1"/>
  </cols>
  <sheetData>
    <row r="1" ht="16.35" customHeight="1" spans="1:7">
      <c r="A1" s="33"/>
      <c r="B1" s="1" t="s">
        <v>234</v>
      </c>
      <c r="C1" s="33"/>
      <c r="D1" s="33"/>
      <c r="E1" s="33"/>
      <c r="F1" s="33"/>
      <c r="G1" s="33"/>
    </row>
    <row r="2" ht="16.35" customHeight="1" spans="2:7">
      <c r="B2" s="34" t="s">
        <v>235</v>
      </c>
      <c r="C2" s="34"/>
      <c r="D2" s="34"/>
      <c r="E2" s="34"/>
      <c r="F2" s="34"/>
      <c r="G2" s="34"/>
    </row>
    <row r="3" ht="16.35" customHeight="1" spans="2:7">
      <c r="B3" s="34"/>
      <c r="C3" s="34"/>
      <c r="D3" s="34"/>
      <c r="E3" s="34"/>
      <c r="F3" s="34"/>
      <c r="G3" s="34"/>
    </row>
    <row r="4" ht="16.35" customHeight="1"/>
    <row r="5" ht="19.8" customHeight="1" spans="7:7">
      <c r="G5" s="35" t="s">
        <v>2</v>
      </c>
    </row>
    <row r="6" ht="37.95" customHeight="1" spans="2:7">
      <c r="B6" s="36" t="s">
        <v>236</v>
      </c>
      <c r="C6" s="37" t="s">
        <v>237</v>
      </c>
      <c r="D6" s="37"/>
      <c r="E6" s="38" t="s">
        <v>238</v>
      </c>
      <c r="F6" s="39">
        <v>596.68</v>
      </c>
      <c r="G6" s="39"/>
    </row>
    <row r="7" ht="183.7" customHeight="1" spans="2:7">
      <c r="B7" s="36" t="s">
        <v>239</v>
      </c>
      <c r="C7" s="40" t="s">
        <v>240</v>
      </c>
      <c r="D7" s="40"/>
      <c r="E7" s="40"/>
      <c r="F7" s="40"/>
      <c r="G7" s="40"/>
    </row>
    <row r="8" ht="23.25" customHeight="1" spans="2:7">
      <c r="B8" s="36" t="s">
        <v>241</v>
      </c>
      <c r="C8" s="38" t="s">
        <v>242</v>
      </c>
      <c r="D8" s="38" t="s">
        <v>243</v>
      </c>
      <c r="E8" s="38" t="s">
        <v>244</v>
      </c>
      <c r="F8" s="38" t="s">
        <v>245</v>
      </c>
      <c r="G8" s="38" t="s">
        <v>246</v>
      </c>
    </row>
    <row r="9" ht="18.95" customHeight="1" spans="2:7">
      <c r="B9" s="36"/>
      <c r="C9" s="41" t="s">
        <v>247</v>
      </c>
      <c r="D9" s="42" t="s">
        <v>248</v>
      </c>
      <c r="E9" s="42" t="s">
        <v>249</v>
      </c>
      <c r="F9" s="42" t="s">
        <v>250</v>
      </c>
      <c r="G9" s="42" t="s">
        <v>251</v>
      </c>
    </row>
    <row r="10" ht="18.95" customHeight="1" spans="2:7">
      <c r="B10" s="36"/>
      <c r="C10" s="41" t="s">
        <v>252</v>
      </c>
      <c r="D10" s="42" t="s">
        <v>248</v>
      </c>
      <c r="E10" s="42" t="s">
        <v>253</v>
      </c>
      <c r="F10" s="42" t="s">
        <v>250</v>
      </c>
      <c r="G10" s="42" t="s">
        <v>254</v>
      </c>
    </row>
    <row r="11" ht="18.95" customHeight="1" spans="2:7">
      <c r="B11" s="36"/>
      <c r="C11" s="41" t="s">
        <v>255</v>
      </c>
      <c r="D11" s="42" t="s">
        <v>248</v>
      </c>
      <c r="E11" s="42" t="s">
        <v>253</v>
      </c>
      <c r="F11" s="42" t="s">
        <v>250</v>
      </c>
      <c r="G11" s="42" t="s">
        <v>256</v>
      </c>
    </row>
    <row r="12" ht="18.95" customHeight="1" spans="2:7">
      <c r="B12" s="36"/>
      <c r="C12" s="41" t="s">
        <v>257</v>
      </c>
      <c r="D12" s="42" t="s">
        <v>248</v>
      </c>
      <c r="E12" s="42" t="s">
        <v>253</v>
      </c>
      <c r="F12" s="42" t="s">
        <v>250</v>
      </c>
      <c r="G12" s="42" t="s">
        <v>258</v>
      </c>
    </row>
    <row r="13" ht="18.95" customHeight="1" spans="2:7">
      <c r="B13" s="36"/>
      <c r="C13" s="41" t="s">
        <v>259</v>
      </c>
      <c r="D13" s="42" t="s">
        <v>248</v>
      </c>
      <c r="E13" s="42" t="s">
        <v>253</v>
      </c>
      <c r="F13" s="42" t="s">
        <v>250</v>
      </c>
      <c r="G13" s="42" t="s">
        <v>260</v>
      </c>
    </row>
    <row r="14" ht="18.95" customHeight="1" spans="2:7">
      <c r="B14" s="36"/>
      <c r="C14" s="41" t="s">
        <v>261</v>
      </c>
      <c r="D14" s="42" t="s">
        <v>248</v>
      </c>
      <c r="E14" s="42" t="s">
        <v>253</v>
      </c>
      <c r="F14" s="42" t="s">
        <v>262</v>
      </c>
      <c r="G14" s="42" t="s">
        <v>263</v>
      </c>
    </row>
    <row r="15" ht="18.95" customHeight="1" spans="2:7">
      <c r="B15" s="36"/>
      <c r="C15" s="41" t="s">
        <v>264</v>
      </c>
      <c r="D15" s="42" t="s">
        <v>256</v>
      </c>
      <c r="E15" s="42" t="s">
        <v>265</v>
      </c>
      <c r="F15" s="42" t="s">
        <v>262</v>
      </c>
      <c r="G15" s="42" t="s">
        <v>266</v>
      </c>
    </row>
    <row r="16" ht="24.15" customHeight="1" spans="2:5">
      <c r="B16" s="43" t="s">
        <v>267</v>
      </c>
      <c r="E16" s="43" t="s">
        <v>268</v>
      </c>
    </row>
  </sheetData>
  <mergeCells count="5">
    <mergeCell ref="C6:D6"/>
    <mergeCell ref="F6:G6"/>
    <mergeCell ref="C7:G7"/>
    <mergeCell ref="B8:B15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K7" sqref="K7"/>
    </sheetView>
  </sheetViews>
  <sheetFormatPr defaultColWidth="8.725" defaultRowHeight="19" customHeight="1"/>
  <cols>
    <col min="1" max="1" width="16.0916666666667" customWidth="1"/>
    <col min="2" max="2" width="20.3666666666667" customWidth="1"/>
    <col min="3" max="3" width="17.0916666666667" customWidth="1"/>
    <col min="4" max="4" width="14.8166666666667" customWidth="1"/>
    <col min="5" max="5" width="10.9083333333333" customWidth="1"/>
    <col min="6" max="6" width="15.4583333333333" customWidth="1"/>
    <col min="7" max="7" width="9.09166666666667" customWidth="1"/>
    <col min="8" max="8" width="12" customWidth="1"/>
    <col min="9" max="9" width="14.725" customWidth="1"/>
  </cols>
  <sheetData>
    <row r="1" customHeight="1" spans="1:9">
      <c r="A1" s="1" t="s">
        <v>269</v>
      </c>
      <c r="B1" s="18"/>
      <c r="C1" s="18"/>
      <c r="D1" s="18"/>
      <c r="E1" s="18"/>
      <c r="F1" s="18"/>
      <c r="G1" s="18"/>
      <c r="H1" s="18"/>
      <c r="I1" s="18"/>
    </row>
    <row r="2" ht="58" customHeight="1" spans="1:9">
      <c r="A2" s="19" t="s">
        <v>270</v>
      </c>
      <c r="B2" s="19"/>
      <c r="C2" s="19"/>
      <c r="D2" s="19"/>
      <c r="E2" s="19"/>
      <c r="F2" s="19"/>
      <c r="G2" s="19"/>
      <c r="H2" s="19"/>
      <c r="I2" s="19"/>
    </row>
    <row r="3" customHeight="1" spans="1:9">
      <c r="A3" s="19"/>
      <c r="B3" s="19"/>
      <c r="C3" s="19"/>
      <c r="D3" s="19"/>
      <c r="E3" s="19"/>
      <c r="F3" s="19"/>
      <c r="G3" s="19"/>
      <c r="H3" s="19"/>
      <c r="I3" s="30" t="s">
        <v>2</v>
      </c>
    </row>
    <row r="4" ht="44" customHeight="1" spans="1:9">
      <c r="A4" s="20" t="s">
        <v>271</v>
      </c>
      <c r="B4" s="21" t="s">
        <v>272</v>
      </c>
      <c r="C4" s="21"/>
      <c r="D4" s="20" t="s">
        <v>273</v>
      </c>
      <c r="E4" s="22" t="s">
        <v>274</v>
      </c>
      <c r="F4" s="22"/>
      <c r="G4" s="23" t="s">
        <v>275</v>
      </c>
      <c r="H4" s="23"/>
      <c r="I4" s="31" t="s">
        <v>276</v>
      </c>
    </row>
    <row r="5" ht="24" customHeight="1" spans="1:9">
      <c r="A5" s="20" t="s">
        <v>277</v>
      </c>
      <c r="B5" s="21" t="s">
        <v>237</v>
      </c>
      <c r="C5" s="21"/>
      <c r="D5" s="20" t="s">
        <v>278</v>
      </c>
      <c r="E5" s="24"/>
      <c r="F5" s="24"/>
      <c r="G5" s="23" t="s">
        <v>279</v>
      </c>
      <c r="H5" s="23"/>
      <c r="I5" s="20">
        <v>13.96</v>
      </c>
    </row>
    <row r="6" ht="31" customHeight="1" spans="1:9">
      <c r="A6" s="25" t="s">
        <v>280</v>
      </c>
      <c r="B6" s="26">
        <v>10</v>
      </c>
      <c r="C6" s="26"/>
      <c r="D6" s="25" t="s">
        <v>281</v>
      </c>
      <c r="E6" s="24"/>
      <c r="F6" s="24"/>
      <c r="G6" s="23" t="s">
        <v>282</v>
      </c>
      <c r="H6" s="23" t="s">
        <v>283</v>
      </c>
      <c r="I6" s="20">
        <v>13.96</v>
      </c>
    </row>
    <row r="7" customHeight="1" spans="1:9">
      <c r="A7" s="27" t="s">
        <v>284</v>
      </c>
      <c r="B7" s="28" t="s">
        <v>285</v>
      </c>
      <c r="C7" s="28"/>
      <c r="D7" s="28"/>
      <c r="E7" s="28"/>
      <c r="F7" s="28"/>
      <c r="G7" s="23" t="s">
        <v>286</v>
      </c>
      <c r="H7" s="23"/>
      <c r="I7" s="20"/>
    </row>
    <row r="8" customHeight="1" spans="1:9">
      <c r="A8" s="27"/>
      <c r="B8" s="28"/>
      <c r="C8" s="28"/>
      <c r="D8" s="28"/>
      <c r="E8" s="28"/>
      <c r="F8" s="28"/>
      <c r="G8" s="23" t="s">
        <v>287</v>
      </c>
      <c r="H8" s="23"/>
      <c r="I8" s="20"/>
    </row>
    <row r="9" customHeight="1" spans="1:9">
      <c r="A9" s="27"/>
      <c r="B9" s="28"/>
      <c r="C9" s="28"/>
      <c r="D9" s="28"/>
      <c r="E9" s="28"/>
      <c r="F9" s="28"/>
      <c r="G9" s="23" t="s">
        <v>288</v>
      </c>
      <c r="H9" s="23"/>
      <c r="I9" s="20"/>
    </row>
    <row r="10" customHeight="1" spans="1:9">
      <c r="A10" s="27"/>
      <c r="B10" s="28"/>
      <c r="C10" s="28"/>
      <c r="D10" s="28"/>
      <c r="E10" s="28"/>
      <c r="F10" s="28"/>
      <c r="G10" s="23" t="s">
        <v>289</v>
      </c>
      <c r="H10" s="23"/>
      <c r="I10" s="20"/>
    </row>
    <row r="11" customHeight="1" spans="1:9">
      <c r="A11" s="24" t="s">
        <v>290</v>
      </c>
      <c r="B11" s="24" t="s">
        <v>291</v>
      </c>
      <c r="C11" s="24" t="s">
        <v>292</v>
      </c>
      <c r="D11" s="24" t="s">
        <v>245</v>
      </c>
      <c r="E11" s="24" t="s">
        <v>246</v>
      </c>
      <c r="F11" s="24" t="s">
        <v>293</v>
      </c>
      <c r="G11" s="24" t="s">
        <v>294</v>
      </c>
      <c r="H11" s="24" t="s">
        <v>295</v>
      </c>
      <c r="I11" s="24"/>
    </row>
    <row r="12" customHeight="1" spans="1:9">
      <c r="A12" s="24" t="s">
        <v>296</v>
      </c>
      <c r="B12" s="24" t="s">
        <v>297</v>
      </c>
      <c r="C12" s="24" t="s">
        <v>298</v>
      </c>
      <c r="D12" s="24" t="s">
        <v>262</v>
      </c>
      <c r="E12" s="24" t="s">
        <v>263</v>
      </c>
      <c r="F12" s="24" t="s">
        <v>253</v>
      </c>
      <c r="G12" s="24" t="s">
        <v>299</v>
      </c>
      <c r="H12" s="29" t="s">
        <v>300</v>
      </c>
      <c r="I12" s="32"/>
    </row>
    <row r="13" customHeight="1" spans="1:9">
      <c r="A13" s="24" t="s">
        <v>296</v>
      </c>
      <c r="B13" s="24" t="s">
        <v>301</v>
      </c>
      <c r="C13" s="24" t="s">
        <v>302</v>
      </c>
      <c r="D13" s="24" t="s">
        <v>262</v>
      </c>
      <c r="E13" s="24" t="s">
        <v>303</v>
      </c>
      <c r="F13" s="24" t="s">
        <v>304</v>
      </c>
      <c r="G13" s="24" t="s">
        <v>299</v>
      </c>
      <c r="H13" s="29" t="s">
        <v>300</v>
      </c>
      <c r="I13" s="32"/>
    </row>
    <row r="14" customHeight="1" spans="1:9">
      <c r="A14" s="24" t="s">
        <v>305</v>
      </c>
      <c r="B14" s="24" t="s">
        <v>306</v>
      </c>
      <c r="C14" s="24" t="s">
        <v>307</v>
      </c>
      <c r="D14" s="24" t="s">
        <v>250</v>
      </c>
      <c r="E14" s="24" t="s">
        <v>308</v>
      </c>
      <c r="F14" s="24" t="s">
        <v>309</v>
      </c>
      <c r="G14" s="24" t="s">
        <v>256</v>
      </c>
      <c r="H14" s="29" t="s">
        <v>300</v>
      </c>
      <c r="I14" s="32"/>
    </row>
    <row r="15" customHeight="1" spans="1:9">
      <c r="A15" s="24" t="s">
        <v>305</v>
      </c>
      <c r="B15" s="24" t="s">
        <v>310</v>
      </c>
      <c r="C15" s="24" t="s">
        <v>311</v>
      </c>
      <c r="D15" s="24" t="s">
        <v>262</v>
      </c>
      <c r="E15" s="24" t="s">
        <v>266</v>
      </c>
      <c r="F15" s="24" t="s">
        <v>312</v>
      </c>
      <c r="G15" s="24" t="s">
        <v>313</v>
      </c>
      <c r="H15" s="29" t="s">
        <v>300</v>
      </c>
      <c r="I15" s="32"/>
    </row>
    <row r="16" customHeight="1" spans="1:9">
      <c r="A16" s="24" t="s">
        <v>314</v>
      </c>
      <c r="B16" s="24" t="s">
        <v>315</v>
      </c>
      <c r="C16" s="24" t="s">
        <v>316</v>
      </c>
      <c r="D16" s="24" t="s">
        <v>250</v>
      </c>
      <c r="E16" s="24" t="s">
        <v>317</v>
      </c>
      <c r="F16" s="24" t="s">
        <v>253</v>
      </c>
      <c r="G16" s="24" t="s">
        <v>256</v>
      </c>
      <c r="H16" s="29" t="s">
        <v>300</v>
      </c>
      <c r="I16" s="32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J8" sqref="J8"/>
    </sheetView>
  </sheetViews>
  <sheetFormatPr defaultColWidth="8.725" defaultRowHeight="13.5" outlineLevelCol="5"/>
  <cols>
    <col min="1" max="1" width="15.8166666666667" customWidth="1"/>
    <col min="2" max="2" width="19.725" customWidth="1"/>
    <col min="5" max="5" width="13.725" customWidth="1"/>
    <col min="6" max="6" width="14.9083333333333" customWidth="1"/>
  </cols>
  <sheetData>
    <row r="1" spans="1:6">
      <c r="A1" s="1" t="s">
        <v>318</v>
      </c>
      <c r="B1" s="2"/>
      <c r="C1" s="2"/>
      <c r="D1" s="2"/>
      <c r="E1" s="2"/>
      <c r="F1" s="2"/>
    </row>
    <row r="2" ht="24" spans="1:6">
      <c r="A2" s="3" t="s">
        <v>319</v>
      </c>
      <c r="B2" s="3"/>
      <c r="C2" s="3" t="s">
        <v>320</v>
      </c>
      <c r="D2" s="3" t="s">
        <v>320</v>
      </c>
      <c r="E2" s="3" t="s">
        <v>320</v>
      </c>
      <c r="F2" s="3" t="s">
        <v>320</v>
      </c>
    </row>
    <row r="3" spans="1:6">
      <c r="A3" s="4" t="s">
        <v>321</v>
      </c>
      <c r="B3" s="5" t="s">
        <v>322</v>
      </c>
      <c r="C3" s="5"/>
      <c r="D3" s="5"/>
      <c r="E3" s="4" t="s">
        <v>323</v>
      </c>
      <c r="F3" s="4" t="s">
        <v>2</v>
      </c>
    </row>
    <row r="4" spans="1:6">
      <c r="A4" s="6" t="s">
        <v>324</v>
      </c>
      <c r="B4" s="6"/>
      <c r="C4" s="7"/>
      <c r="D4" s="8"/>
      <c r="E4" s="6" t="s">
        <v>325</v>
      </c>
      <c r="F4" s="6"/>
    </row>
    <row r="5" spans="1:6">
      <c r="A5" s="6" t="s">
        <v>326</v>
      </c>
      <c r="B5" s="9" t="s">
        <v>327</v>
      </c>
      <c r="C5" s="10"/>
      <c r="D5" s="10"/>
      <c r="E5" s="10"/>
      <c r="F5" s="11"/>
    </row>
    <row r="6" ht="35" customHeight="1" spans="1:6">
      <c r="A6" s="6"/>
      <c r="B6" s="12"/>
      <c r="C6" s="13"/>
      <c r="D6" s="13"/>
      <c r="E6" s="13"/>
      <c r="F6" s="14"/>
    </row>
    <row r="7" ht="73" customHeight="1" spans="1:6">
      <c r="A7" s="6" t="s">
        <v>328</v>
      </c>
      <c r="B7" s="15"/>
      <c r="C7" s="15"/>
      <c r="D7" s="15"/>
      <c r="E7" s="15"/>
      <c r="F7" s="15"/>
    </row>
    <row r="8" ht="79" customHeight="1" spans="1:6">
      <c r="A8" s="6" t="s">
        <v>329</v>
      </c>
      <c r="B8" s="15"/>
      <c r="C8" s="15"/>
      <c r="D8" s="15"/>
      <c r="E8" s="15"/>
      <c r="F8" s="15"/>
    </row>
    <row r="9" ht="78" customHeight="1" spans="1:6">
      <c r="A9" s="6" t="s">
        <v>330</v>
      </c>
      <c r="B9" s="15"/>
      <c r="C9" s="15"/>
      <c r="D9" s="15"/>
      <c r="E9" s="15"/>
      <c r="F9" s="15"/>
    </row>
    <row r="10" ht="20" customHeight="1" spans="1:6">
      <c r="A10" s="6" t="s">
        <v>241</v>
      </c>
      <c r="B10" s="6" t="s">
        <v>242</v>
      </c>
      <c r="C10" s="7" t="s">
        <v>243</v>
      </c>
      <c r="D10" s="6" t="s">
        <v>244</v>
      </c>
      <c r="E10" s="6" t="s">
        <v>245</v>
      </c>
      <c r="F10" s="7" t="s">
        <v>246</v>
      </c>
    </row>
    <row r="11" ht="19" customHeight="1" spans="1:6">
      <c r="A11" s="7"/>
      <c r="B11" s="16"/>
      <c r="C11" s="7"/>
      <c r="D11" s="7"/>
      <c r="E11" s="7"/>
      <c r="F11" s="7"/>
    </row>
    <row r="12" ht="19" customHeight="1" spans="1:6">
      <c r="A12" s="7"/>
      <c r="B12" s="16"/>
      <c r="C12" s="7"/>
      <c r="D12" s="7"/>
      <c r="E12" s="7"/>
      <c r="F12" s="7"/>
    </row>
    <row r="13" ht="17" customHeight="1" spans="1:6">
      <c r="A13" s="7"/>
      <c r="B13" s="16"/>
      <c r="C13" s="7"/>
      <c r="D13" s="7"/>
      <c r="E13" s="7"/>
      <c r="F13" s="7"/>
    </row>
    <row r="14" ht="18" customHeight="1" spans="1:6">
      <c r="A14" s="7"/>
      <c r="B14" s="16"/>
      <c r="C14" s="7"/>
      <c r="D14" s="7"/>
      <c r="E14" s="7"/>
      <c r="F14" s="7"/>
    </row>
    <row r="15" ht="17" customHeight="1" spans="1:6">
      <c r="A15" s="7"/>
      <c r="B15" s="16"/>
      <c r="C15" s="7"/>
      <c r="D15" s="7"/>
      <c r="E15" s="7"/>
      <c r="F15" s="17"/>
    </row>
    <row r="16" ht="19" customHeight="1" spans="1:6">
      <c r="A16" s="7"/>
      <c r="B16" s="16"/>
      <c r="C16" s="7"/>
      <c r="D16" s="7"/>
      <c r="E16" s="7"/>
      <c r="F16" s="7"/>
    </row>
    <row r="17" ht="19" customHeight="1" spans="1:6">
      <c r="A17" s="7"/>
      <c r="B17" s="16"/>
      <c r="C17" s="7"/>
      <c r="D17" s="7"/>
      <c r="E17" s="7"/>
      <c r="F17" s="7"/>
    </row>
    <row r="18" ht="17" customHeight="1" spans="1:6">
      <c r="A18" s="7"/>
      <c r="B18" s="16"/>
      <c r="C18" s="7"/>
      <c r="D18" s="7"/>
      <c r="E18" s="7"/>
      <c r="F18" s="7"/>
    </row>
    <row r="19" ht="17" customHeight="1" spans="1:6">
      <c r="A19" s="7"/>
      <c r="B19" s="16"/>
      <c r="C19" s="7"/>
      <c r="D19" s="7"/>
      <c r="E19" s="7"/>
      <c r="F19" s="7"/>
    </row>
    <row r="20" ht="20" customHeight="1" spans="1:6">
      <c r="A20" s="7"/>
      <c r="B20" s="16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D8" sqref="D8"/>
    </sheetView>
  </sheetViews>
  <sheetFormatPr defaultColWidth="10" defaultRowHeight="13.5" outlineLevelCol="6"/>
  <cols>
    <col min="1" max="1" width="0.133333333333333" customWidth="1"/>
    <col min="2" max="2" width="9.775" customWidth="1"/>
    <col min="3" max="3" width="40.7083333333333" customWidth="1"/>
    <col min="4" max="4" width="12.0833333333333" customWidth="1"/>
    <col min="5" max="5" width="12.7583333333333" customWidth="1"/>
    <col min="6" max="6" width="13.1666666666667" customWidth="1"/>
    <col min="7" max="7" width="13.4333333333333" customWidth="1"/>
    <col min="8" max="8" width="9.775" customWidth="1"/>
  </cols>
  <sheetData>
    <row r="1" ht="16.35" customHeight="1" spans="1:7">
      <c r="A1" s="33"/>
      <c r="B1" s="1" t="s">
        <v>27</v>
      </c>
      <c r="C1" s="33"/>
      <c r="D1" s="33"/>
      <c r="E1" s="33"/>
      <c r="F1" s="33"/>
      <c r="G1" s="33"/>
    </row>
    <row r="2" ht="16.35" customHeight="1" spans="2:7">
      <c r="B2" s="76" t="s">
        <v>28</v>
      </c>
      <c r="C2" s="76"/>
      <c r="D2" s="76"/>
      <c r="E2" s="76"/>
      <c r="F2" s="76"/>
      <c r="G2" s="76"/>
    </row>
    <row r="3" ht="16.35" customHeight="1" spans="2:7">
      <c r="B3" s="76"/>
      <c r="C3" s="76"/>
      <c r="D3" s="76"/>
      <c r="E3" s="76"/>
      <c r="F3" s="76"/>
      <c r="G3" s="76"/>
    </row>
    <row r="4" ht="16.35" customHeight="1" spans="2:7">
      <c r="B4" s="33"/>
      <c r="C4" s="33"/>
      <c r="D4" s="33"/>
      <c r="E4" s="33"/>
      <c r="F4" s="33"/>
      <c r="G4" s="33"/>
    </row>
    <row r="5" ht="20.7" customHeight="1" spans="2:7">
      <c r="B5" s="33"/>
      <c r="C5" s="33"/>
      <c r="D5" s="33"/>
      <c r="E5" s="33"/>
      <c r="F5" s="33"/>
      <c r="G5" s="50" t="s">
        <v>2</v>
      </c>
    </row>
    <row r="6" ht="34.5" customHeight="1" spans="2:7">
      <c r="B6" s="77" t="s">
        <v>29</v>
      </c>
      <c r="C6" s="77"/>
      <c r="D6" s="77" t="s">
        <v>30</v>
      </c>
      <c r="E6" s="77" t="s">
        <v>31</v>
      </c>
      <c r="F6" s="77"/>
      <c r="G6" s="77"/>
    </row>
    <row r="7" ht="29.3" customHeight="1" spans="2:7">
      <c r="B7" s="77" t="s">
        <v>32</v>
      </c>
      <c r="C7" s="77" t="s">
        <v>33</v>
      </c>
      <c r="D7" s="77"/>
      <c r="E7" s="77" t="s">
        <v>34</v>
      </c>
      <c r="F7" s="77" t="s">
        <v>35</v>
      </c>
      <c r="G7" s="77" t="s">
        <v>36</v>
      </c>
    </row>
    <row r="8" ht="22.4" customHeight="1" spans="2:7">
      <c r="B8" s="46" t="s">
        <v>7</v>
      </c>
      <c r="C8" s="46"/>
      <c r="D8" s="81">
        <f>D9+D17+D21+D26</f>
        <v>4273.12</v>
      </c>
      <c r="E8" s="82">
        <v>596.68</v>
      </c>
      <c r="F8" s="82">
        <v>579.52</v>
      </c>
      <c r="G8" s="82">
        <v>17.16</v>
      </c>
    </row>
    <row r="9" ht="19.8" customHeight="1" spans="2:7">
      <c r="B9" s="74" t="s">
        <v>37</v>
      </c>
      <c r="C9" s="75" t="s">
        <v>14</v>
      </c>
      <c r="D9" s="81">
        <v>816.84</v>
      </c>
      <c r="E9" s="81">
        <v>101.85</v>
      </c>
      <c r="F9" s="81">
        <v>101.85</v>
      </c>
      <c r="G9" s="81"/>
    </row>
    <row r="10" ht="17.25" customHeight="1" spans="2:7">
      <c r="B10" s="74" t="s">
        <v>38</v>
      </c>
      <c r="C10" s="75" t="s">
        <v>39</v>
      </c>
      <c r="D10" s="81">
        <v>798.06</v>
      </c>
      <c r="E10" s="81">
        <v>101.85</v>
      </c>
      <c r="F10" s="81">
        <v>101.85</v>
      </c>
      <c r="G10" s="81"/>
    </row>
    <row r="11" ht="18.95" customHeight="1" spans="2:7">
      <c r="B11" s="74" t="s">
        <v>40</v>
      </c>
      <c r="C11" s="75" t="s">
        <v>41</v>
      </c>
      <c r="D11" s="81">
        <v>41.33</v>
      </c>
      <c r="E11" s="81">
        <v>42.73</v>
      </c>
      <c r="F11" s="81">
        <v>42.73</v>
      </c>
      <c r="G11" s="81"/>
    </row>
    <row r="12" ht="18.95" customHeight="1" spans="2:7">
      <c r="B12" s="73">
        <v>2080502</v>
      </c>
      <c r="C12" s="75" t="s">
        <v>42</v>
      </c>
      <c r="D12" s="81">
        <v>347.43</v>
      </c>
      <c r="E12" s="81"/>
      <c r="F12" s="81"/>
      <c r="G12" s="81"/>
    </row>
    <row r="13" ht="18.95" customHeight="1" spans="2:7">
      <c r="B13" s="74" t="s">
        <v>43</v>
      </c>
      <c r="C13" s="75" t="s">
        <v>44</v>
      </c>
      <c r="D13" s="81">
        <v>272.87</v>
      </c>
      <c r="E13" s="81">
        <v>39.42</v>
      </c>
      <c r="F13" s="81">
        <v>39.42</v>
      </c>
      <c r="G13" s="81"/>
    </row>
    <row r="14" ht="18.95" customHeight="1" spans="2:7">
      <c r="B14" s="74" t="s">
        <v>45</v>
      </c>
      <c r="C14" s="75" t="s">
        <v>46</v>
      </c>
      <c r="D14" s="81">
        <v>136.43</v>
      </c>
      <c r="E14" s="81">
        <v>19.71</v>
      </c>
      <c r="F14" s="81">
        <v>19.71</v>
      </c>
      <c r="G14" s="81"/>
    </row>
    <row r="15" ht="18.95" customHeight="1" spans="2:7">
      <c r="B15" s="83">
        <v>20808</v>
      </c>
      <c r="C15" s="75" t="s">
        <v>47</v>
      </c>
      <c r="D15" s="81">
        <v>18.78</v>
      </c>
      <c r="E15" s="81"/>
      <c r="F15" s="81"/>
      <c r="G15" s="81"/>
    </row>
    <row r="16" ht="18.95" customHeight="1" spans="2:7">
      <c r="B16" s="73">
        <v>2080801</v>
      </c>
      <c r="C16" s="75" t="s">
        <v>48</v>
      </c>
      <c r="D16" s="81">
        <v>18.78</v>
      </c>
      <c r="E16" s="81"/>
      <c r="F16" s="81"/>
      <c r="G16" s="81"/>
    </row>
    <row r="17" ht="19.8" customHeight="1" spans="2:7">
      <c r="B17" s="74" t="s">
        <v>49</v>
      </c>
      <c r="C17" s="75" t="s">
        <v>16</v>
      </c>
      <c r="D17" s="81">
        <v>162.02</v>
      </c>
      <c r="E17" s="81">
        <v>23.41</v>
      </c>
      <c r="F17" s="81">
        <v>23.41</v>
      </c>
      <c r="G17" s="81"/>
    </row>
    <row r="18" ht="17.25" customHeight="1" spans="2:7">
      <c r="B18" s="74" t="s">
        <v>50</v>
      </c>
      <c r="C18" s="75" t="s">
        <v>51</v>
      </c>
      <c r="D18" s="81">
        <v>162.02</v>
      </c>
      <c r="E18" s="81">
        <v>23.41</v>
      </c>
      <c r="F18" s="81">
        <v>23.41</v>
      </c>
      <c r="G18" s="81"/>
    </row>
    <row r="19" ht="18.95" customHeight="1" spans="2:7">
      <c r="B19" s="74" t="s">
        <v>52</v>
      </c>
      <c r="C19" s="75" t="s">
        <v>53</v>
      </c>
      <c r="D19" s="81">
        <v>28.51</v>
      </c>
      <c r="E19" s="81">
        <v>14.31</v>
      </c>
      <c r="F19" s="81">
        <v>14.31</v>
      </c>
      <c r="G19" s="81"/>
    </row>
    <row r="20" ht="18.95" customHeight="1" spans="2:7">
      <c r="B20" s="74" t="s">
        <v>54</v>
      </c>
      <c r="C20" s="75" t="s">
        <v>55</v>
      </c>
      <c r="D20" s="81">
        <v>133.51</v>
      </c>
      <c r="E20" s="81">
        <v>9.1</v>
      </c>
      <c r="F20" s="81">
        <v>9.1</v>
      </c>
      <c r="G20" s="81"/>
    </row>
    <row r="21" ht="19.8" customHeight="1" spans="2:7">
      <c r="B21" s="74" t="s">
        <v>56</v>
      </c>
      <c r="C21" s="75" t="s">
        <v>18</v>
      </c>
      <c r="D21" s="81">
        <v>3089.61</v>
      </c>
      <c r="E21" s="81">
        <v>441.86</v>
      </c>
      <c r="F21" s="81">
        <v>424.7</v>
      </c>
      <c r="G21" s="81">
        <v>17.16</v>
      </c>
    </row>
    <row r="22" ht="17.25" customHeight="1" spans="2:7">
      <c r="B22" s="74" t="s">
        <v>57</v>
      </c>
      <c r="C22" s="75" t="s">
        <v>58</v>
      </c>
      <c r="D22" s="81">
        <v>3074.61</v>
      </c>
      <c r="E22" s="81">
        <v>441.86</v>
      </c>
      <c r="F22" s="81">
        <v>424.7</v>
      </c>
      <c r="G22" s="81">
        <v>17.16</v>
      </c>
    </row>
    <row r="23" ht="18.95" customHeight="1" spans="2:7">
      <c r="B23" s="74" t="s">
        <v>59</v>
      </c>
      <c r="C23" s="75" t="s">
        <v>60</v>
      </c>
      <c r="D23" s="81">
        <v>552</v>
      </c>
      <c r="E23" s="81">
        <v>259.4</v>
      </c>
      <c r="F23" s="81">
        <v>256.2</v>
      </c>
      <c r="G23" s="81">
        <v>3.2</v>
      </c>
    </row>
    <row r="24" ht="18.95" customHeight="1" spans="2:7">
      <c r="B24" s="74" t="s">
        <v>61</v>
      </c>
      <c r="C24" s="75" t="s">
        <v>62</v>
      </c>
      <c r="D24" s="81">
        <v>204.15</v>
      </c>
      <c r="E24" s="81">
        <v>168.5</v>
      </c>
      <c r="F24" s="81">
        <v>168.5</v>
      </c>
      <c r="G24" s="81"/>
    </row>
    <row r="25" ht="18.95" customHeight="1" spans="2:7">
      <c r="B25" s="74" t="s">
        <v>63</v>
      </c>
      <c r="C25" s="75" t="s">
        <v>64</v>
      </c>
      <c r="D25" s="81">
        <v>2318.46</v>
      </c>
      <c r="E25" s="81">
        <v>13.96</v>
      </c>
      <c r="F25" s="81"/>
      <c r="G25" s="81">
        <v>13.96</v>
      </c>
    </row>
    <row r="26" ht="19.8" customHeight="1" spans="2:7">
      <c r="B26" s="74" t="s">
        <v>65</v>
      </c>
      <c r="C26" s="75" t="s">
        <v>19</v>
      </c>
      <c r="D26" s="81">
        <v>204.65</v>
      </c>
      <c r="E26" s="81">
        <v>29.56</v>
      </c>
      <c r="F26" s="81">
        <v>29.56</v>
      </c>
      <c r="G26" s="81"/>
    </row>
    <row r="27" ht="17.25" customHeight="1" spans="2:7">
      <c r="B27" s="74" t="s">
        <v>66</v>
      </c>
      <c r="C27" s="75" t="s">
        <v>67</v>
      </c>
      <c r="D27" s="81">
        <v>204.65</v>
      </c>
      <c r="E27" s="81">
        <v>29.56</v>
      </c>
      <c r="F27" s="81">
        <v>29.56</v>
      </c>
      <c r="G27" s="81"/>
    </row>
    <row r="28" ht="18.95" customHeight="1" spans="2:7">
      <c r="B28" s="74" t="s">
        <v>68</v>
      </c>
      <c r="C28" s="75" t="s">
        <v>69</v>
      </c>
      <c r="D28" s="81">
        <v>204.65</v>
      </c>
      <c r="E28" s="81">
        <v>29.56</v>
      </c>
      <c r="F28" s="81">
        <v>29.56</v>
      </c>
      <c r="G28" s="81"/>
    </row>
    <row r="29" ht="23.25" customHeight="1" spans="2:7">
      <c r="B29" s="84" t="s">
        <v>70</v>
      </c>
      <c r="C29" s="84"/>
      <c r="D29" s="84"/>
      <c r="E29" s="84"/>
      <c r="F29" s="84"/>
      <c r="G29" s="84"/>
    </row>
  </sheetData>
  <mergeCells count="6">
    <mergeCell ref="B6:C6"/>
    <mergeCell ref="E6:G6"/>
    <mergeCell ref="B8:C8"/>
    <mergeCell ref="B29:G29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C31" sqref="C31"/>
    </sheetView>
  </sheetViews>
  <sheetFormatPr defaultColWidth="10" defaultRowHeight="13.5" outlineLevelCol="5"/>
  <cols>
    <col min="1" max="1" width="0.275" customWidth="1"/>
    <col min="2" max="2" width="12.7583333333333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75" customWidth="1"/>
  </cols>
  <sheetData>
    <row r="1" ht="18.1" customHeight="1" spans="1:6">
      <c r="A1" s="33"/>
      <c r="B1" s="79" t="s">
        <v>71</v>
      </c>
      <c r="C1" s="69"/>
      <c r="D1" s="69"/>
      <c r="E1" s="69"/>
      <c r="F1" s="69"/>
    </row>
    <row r="2" ht="16.35" customHeight="1" spans="2:6">
      <c r="B2" s="71" t="s">
        <v>72</v>
      </c>
      <c r="C2" s="71"/>
      <c r="D2" s="71"/>
      <c r="E2" s="71"/>
      <c r="F2" s="71"/>
    </row>
    <row r="3" ht="16.35" customHeight="1" spans="2:6">
      <c r="B3" s="71"/>
      <c r="C3" s="71"/>
      <c r="D3" s="71"/>
      <c r="E3" s="71"/>
      <c r="F3" s="71"/>
    </row>
    <row r="4" ht="16.35" customHeight="1" spans="2:6">
      <c r="B4" s="69"/>
      <c r="C4" s="69"/>
      <c r="D4" s="69"/>
      <c r="E4" s="69"/>
      <c r="F4" s="69"/>
    </row>
    <row r="5" ht="19.8" customHeight="1" spans="2:6">
      <c r="B5" s="69"/>
      <c r="C5" s="69"/>
      <c r="D5" s="69"/>
      <c r="E5" s="69"/>
      <c r="F5" s="50" t="s">
        <v>2</v>
      </c>
    </row>
    <row r="6" ht="36.2" customHeight="1" spans="2:6">
      <c r="B6" s="72" t="s">
        <v>73</v>
      </c>
      <c r="C6" s="72"/>
      <c r="D6" s="72" t="s">
        <v>74</v>
      </c>
      <c r="E6" s="72"/>
      <c r="F6" s="72"/>
    </row>
    <row r="7" ht="27.6" customHeight="1" spans="2:6">
      <c r="B7" s="72" t="s">
        <v>75</v>
      </c>
      <c r="C7" s="72" t="s">
        <v>33</v>
      </c>
      <c r="D7" s="72" t="s">
        <v>34</v>
      </c>
      <c r="E7" s="72" t="s">
        <v>76</v>
      </c>
      <c r="F7" s="72" t="s">
        <v>77</v>
      </c>
    </row>
    <row r="8" ht="19.8" customHeight="1" spans="2:6">
      <c r="B8" s="73" t="s">
        <v>7</v>
      </c>
      <c r="C8" s="73"/>
      <c r="D8" s="47">
        <v>579.52</v>
      </c>
      <c r="E8" s="47">
        <v>480.63</v>
      </c>
      <c r="F8" s="47">
        <v>98.89</v>
      </c>
    </row>
    <row r="9" ht="19.8" customHeight="1" spans="2:6">
      <c r="B9" s="74" t="s">
        <v>78</v>
      </c>
      <c r="C9" s="75" t="s">
        <v>79</v>
      </c>
      <c r="D9" s="49">
        <v>438.15</v>
      </c>
      <c r="E9" s="49">
        <v>438.15</v>
      </c>
      <c r="F9" s="49"/>
    </row>
    <row r="10" ht="18.95" customHeight="1" spans="2:6">
      <c r="B10" s="74" t="s">
        <v>80</v>
      </c>
      <c r="C10" s="75" t="s">
        <v>81</v>
      </c>
      <c r="D10" s="49">
        <v>121.69</v>
      </c>
      <c r="E10" s="49">
        <v>121.69</v>
      </c>
      <c r="F10" s="49"/>
    </row>
    <row r="11" ht="18.95" customHeight="1" spans="2:6">
      <c r="B11" s="74" t="s">
        <v>82</v>
      </c>
      <c r="C11" s="75" t="s">
        <v>83</v>
      </c>
      <c r="D11" s="49">
        <v>96.55</v>
      </c>
      <c r="E11" s="49">
        <v>96.55</v>
      </c>
      <c r="F11" s="49"/>
    </row>
    <row r="12" ht="18.95" customHeight="1" spans="2:6">
      <c r="B12" s="74" t="s">
        <v>84</v>
      </c>
      <c r="C12" s="75" t="s">
        <v>85</v>
      </c>
      <c r="D12" s="49">
        <v>39.83</v>
      </c>
      <c r="E12" s="49">
        <v>39.83</v>
      </c>
      <c r="F12" s="49"/>
    </row>
    <row r="13" ht="18.95" customHeight="1" spans="2:6">
      <c r="B13" s="74" t="s">
        <v>86</v>
      </c>
      <c r="C13" s="75" t="s">
        <v>87</v>
      </c>
      <c r="D13" s="49">
        <v>66.73</v>
      </c>
      <c r="E13" s="49">
        <v>66.73</v>
      </c>
      <c r="F13" s="49"/>
    </row>
    <row r="14" ht="18.95" customHeight="1" spans="2:6">
      <c r="B14" s="74" t="s">
        <v>88</v>
      </c>
      <c r="C14" s="75" t="s">
        <v>89</v>
      </c>
      <c r="D14" s="49">
        <v>39.42</v>
      </c>
      <c r="E14" s="49">
        <v>39.42</v>
      </c>
      <c r="F14" s="49"/>
    </row>
    <row r="15" ht="18.95" customHeight="1" spans="2:6">
      <c r="B15" s="74" t="s">
        <v>90</v>
      </c>
      <c r="C15" s="75" t="s">
        <v>91</v>
      </c>
      <c r="D15" s="49">
        <v>19.71</v>
      </c>
      <c r="E15" s="49">
        <v>19.71</v>
      </c>
      <c r="F15" s="49"/>
    </row>
    <row r="16" ht="18.95" customHeight="1" spans="2:6">
      <c r="B16" s="74" t="s">
        <v>92</v>
      </c>
      <c r="C16" s="75" t="s">
        <v>93</v>
      </c>
      <c r="D16" s="49">
        <v>23.41</v>
      </c>
      <c r="E16" s="49">
        <v>23.41</v>
      </c>
      <c r="F16" s="49"/>
    </row>
    <row r="17" ht="18.95" customHeight="1" spans="2:6">
      <c r="B17" s="74" t="s">
        <v>94</v>
      </c>
      <c r="C17" s="75" t="s">
        <v>95</v>
      </c>
      <c r="D17" s="49">
        <v>1.25</v>
      </c>
      <c r="E17" s="49">
        <v>1.25</v>
      </c>
      <c r="F17" s="49"/>
    </row>
    <row r="18" ht="18.95" customHeight="1" spans="2:6">
      <c r="B18" s="74" t="s">
        <v>96</v>
      </c>
      <c r="C18" s="75" t="s">
        <v>97</v>
      </c>
      <c r="D18" s="49">
        <v>29.56</v>
      </c>
      <c r="E18" s="49">
        <v>29.56</v>
      </c>
      <c r="F18" s="49"/>
    </row>
    <row r="19" ht="19.8" customHeight="1" spans="2:6">
      <c r="B19" s="74" t="s">
        <v>98</v>
      </c>
      <c r="C19" s="75" t="s">
        <v>99</v>
      </c>
      <c r="D19" s="49">
        <v>94.47</v>
      </c>
      <c r="E19" s="49">
        <v>1.08</v>
      </c>
      <c r="F19" s="49">
        <v>93.39</v>
      </c>
    </row>
    <row r="20" ht="18.95" customHeight="1" spans="2:6">
      <c r="B20" s="74" t="s">
        <v>100</v>
      </c>
      <c r="C20" s="75" t="s">
        <v>101</v>
      </c>
      <c r="D20" s="49">
        <v>15.2</v>
      </c>
      <c r="E20" s="49"/>
      <c r="F20" s="49">
        <v>15.2</v>
      </c>
    </row>
    <row r="21" ht="18.95" customHeight="1" spans="2:6">
      <c r="B21" s="74" t="s">
        <v>102</v>
      </c>
      <c r="C21" s="75" t="s">
        <v>103</v>
      </c>
      <c r="D21" s="49">
        <v>1</v>
      </c>
      <c r="E21" s="49"/>
      <c r="F21" s="49">
        <v>1</v>
      </c>
    </row>
    <row r="22" ht="18.95" customHeight="1" spans="2:6">
      <c r="B22" s="74" t="s">
        <v>104</v>
      </c>
      <c r="C22" s="75" t="s">
        <v>105</v>
      </c>
      <c r="D22" s="49">
        <v>1</v>
      </c>
      <c r="E22" s="49"/>
      <c r="F22" s="49">
        <v>1</v>
      </c>
    </row>
    <row r="23" ht="18.95" customHeight="1" spans="2:6">
      <c r="B23" s="74" t="s">
        <v>106</v>
      </c>
      <c r="C23" s="75" t="s">
        <v>107</v>
      </c>
      <c r="D23" s="49">
        <v>7</v>
      </c>
      <c r="E23" s="49"/>
      <c r="F23" s="49">
        <v>7</v>
      </c>
    </row>
    <row r="24" ht="18.95" customHeight="1" spans="2:6">
      <c r="B24" s="74" t="s">
        <v>108</v>
      </c>
      <c r="C24" s="75" t="s">
        <v>109</v>
      </c>
      <c r="D24" s="49">
        <v>7</v>
      </c>
      <c r="E24" s="49"/>
      <c r="F24" s="49">
        <v>7</v>
      </c>
    </row>
    <row r="25" ht="18.95" customHeight="1" spans="2:6">
      <c r="B25" s="74" t="s">
        <v>110</v>
      </c>
      <c r="C25" s="75" t="s">
        <v>111</v>
      </c>
      <c r="D25" s="49">
        <v>1</v>
      </c>
      <c r="E25" s="49"/>
      <c r="F25" s="49">
        <v>1</v>
      </c>
    </row>
    <row r="26" ht="18.95" customHeight="1" spans="2:6">
      <c r="B26" s="74" t="s">
        <v>112</v>
      </c>
      <c r="C26" s="75" t="s">
        <v>113</v>
      </c>
      <c r="D26" s="49">
        <v>13</v>
      </c>
      <c r="E26" s="49"/>
      <c r="F26" s="49">
        <v>13</v>
      </c>
    </row>
    <row r="27" ht="18.95" customHeight="1" spans="2:6">
      <c r="B27" s="74" t="s">
        <v>114</v>
      </c>
      <c r="C27" s="80" t="s">
        <v>115</v>
      </c>
      <c r="D27" s="49">
        <v>1</v>
      </c>
      <c r="E27" s="49"/>
      <c r="F27" s="49">
        <v>1</v>
      </c>
    </row>
    <row r="28" ht="18.95" customHeight="1" spans="2:6">
      <c r="B28" s="74" t="s">
        <v>116</v>
      </c>
      <c r="C28" s="75" t="s">
        <v>117</v>
      </c>
      <c r="D28" s="49">
        <v>13</v>
      </c>
      <c r="E28" s="49"/>
      <c r="F28" s="49">
        <v>13</v>
      </c>
    </row>
    <row r="29" ht="18.95" customHeight="1" spans="2:6">
      <c r="B29" s="74" t="s">
        <v>118</v>
      </c>
      <c r="C29" s="80" t="s">
        <v>119</v>
      </c>
      <c r="D29" s="49">
        <v>1</v>
      </c>
      <c r="E29" s="49"/>
      <c r="F29" s="49">
        <v>1</v>
      </c>
    </row>
    <row r="30" ht="18.95" customHeight="1" spans="2:6">
      <c r="B30" s="74" t="s">
        <v>120</v>
      </c>
      <c r="C30" s="75" t="s">
        <v>121</v>
      </c>
      <c r="D30" s="49">
        <v>1.46</v>
      </c>
      <c r="E30" s="49"/>
      <c r="F30" s="49">
        <v>1.46</v>
      </c>
    </row>
    <row r="31" ht="18.95" customHeight="1" spans="2:6">
      <c r="B31" s="74" t="s">
        <v>122</v>
      </c>
      <c r="C31" s="75" t="s">
        <v>123</v>
      </c>
      <c r="D31" s="49">
        <v>4.37</v>
      </c>
      <c r="E31" s="49"/>
      <c r="F31" s="49">
        <v>4.37</v>
      </c>
    </row>
    <row r="32" ht="18.95" customHeight="1" spans="2:6">
      <c r="B32" s="74" t="s">
        <v>124</v>
      </c>
      <c r="C32" s="80" t="s">
        <v>125</v>
      </c>
      <c r="D32" s="49">
        <v>8</v>
      </c>
      <c r="E32" s="49"/>
      <c r="F32" s="49">
        <v>8</v>
      </c>
    </row>
    <row r="33" ht="18.95" customHeight="1" spans="2:6">
      <c r="B33" s="74" t="s">
        <v>126</v>
      </c>
      <c r="C33" s="75" t="s">
        <v>127</v>
      </c>
      <c r="D33" s="49">
        <v>19.36</v>
      </c>
      <c r="E33" s="49"/>
      <c r="F33" s="49">
        <v>19.36</v>
      </c>
    </row>
    <row r="34" ht="18.95" customHeight="1" spans="2:6">
      <c r="B34" s="74" t="s">
        <v>128</v>
      </c>
      <c r="C34" s="75" t="s">
        <v>129</v>
      </c>
      <c r="D34" s="49">
        <v>1.08</v>
      </c>
      <c r="E34" s="49">
        <v>1.08</v>
      </c>
      <c r="F34" s="49"/>
    </row>
    <row r="35" ht="19.8" customHeight="1" spans="2:6">
      <c r="B35" s="74" t="s">
        <v>130</v>
      </c>
      <c r="C35" s="75" t="s">
        <v>131</v>
      </c>
      <c r="D35" s="49">
        <v>41.4</v>
      </c>
      <c r="E35" s="49">
        <v>41.4</v>
      </c>
      <c r="F35" s="49"/>
    </row>
    <row r="36" ht="18.95" customHeight="1" spans="2:6">
      <c r="B36" s="74" t="s">
        <v>132</v>
      </c>
      <c r="C36" s="75" t="s">
        <v>133</v>
      </c>
      <c r="D36" s="49">
        <v>41.4</v>
      </c>
      <c r="E36" s="49">
        <v>41.4</v>
      </c>
      <c r="F36" s="49"/>
    </row>
    <row r="37" ht="19.8" customHeight="1" spans="2:6">
      <c r="B37" s="74" t="s">
        <v>134</v>
      </c>
      <c r="C37" s="75" t="s">
        <v>135</v>
      </c>
      <c r="D37" s="49">
        <v>5.5</v>
      </c>
      <c r="E37" s="49"/>
      <c r="F37" s="49">
        <v>5.5</v>
      </c>
    </row>
    <row r="38" ht="18.95" customHeight="1" spans="2:6">
      <c r="B38" s="74" t="s">
        <v>136</v>
      </c>
      <c r="C38" s="75" t="s">
        <v>137</v>
      </c>
      <c r="D38" s="49">
        <v>5.5</v>
      </c>
      <c r="E38" s="49"/>
      <c r="F38" s="49">
        <v>5.5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1" sqref="G11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166666666667" customWidth="1"/>
    <col min="6" max="6" width="11.8083333333333" customWidth="1"/>
    <col min="7" max="7" width="12.4833333333333" customWidth="1"/>
    <col min="8" max="8" width="11.6666666666667" customWidth="1"/>
    <col min="9" max="9" width="11.2666666666667" customWidth="1"/>
    <col min="10" max="10" width="12.0833333333333" customWidth="1"/>
    <col min="11" max="11" width="11.8083333333333" customWidth="1"/>
    <col min="12" max="12" width="12.8916666666667" customWidth="1"/>
    <col min="13" max="13" width="13.3" customWidth="1"/>
    <col min="14" max="14" width="9.775" customWidth="1"/>
  </cols>
  <sheetData>
    <row r="1" ht="16.35" customHeight="1" spans="1:2">
      <c r="A1" s="33"/>
      <c r="B1" s="1" t="s">
        <v>138</v>
      </c>
    </row>
    <row r="2" ht="16.35" customHeight="1" spans="2:13">
      <c r="B2" s="76" t="s">
        <v>139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ht="16.35" customHeight="1" spans="2:13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ht="16.35" customHeight="1" spans="2:13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ht="20.7" customHeight="1" spans="13:13">
      <c r="M5" s="50" t="s">
        <v>2</v>
      </c>
    </row>
    <row r="6" ht="38.8" customHeight="1" spans="2:13">
      <c r="B6" s="77" t="s">
        <v>30</v>
      </c>
      <c r="C6" s="77"/>
      <c r="D6" s="77"/>
      <c r="E6" s="77"/>
      <c r="F6" s="77"/>
      <c r="G6" s="77"/>
      <c r="H6" s="77" t="s">
        <v>31</v>
      </c>
      <c r="I6" s="77"/>
      <c r="J6" s="77"/>
      <c r="K6" s="77"/>
      <c r="L6" s="77"/>
      <c r="M6" s="77"/>
    </row>
    <row r="7" ht="36.2" customHeight="1" spans="2:13">
      <c r="B7" s="77" t="s">
        <v>7</v>
      </c>
      <c r="C7" s="77" t="s">
        <v>140</v>
      </c>
      <c r="D7" s="77" t="s">
        <v>141</v>
      </c>
      <c r="E7" s="77"/>
      <c r="F7" s="77"/>
      <c r="G7" s="77" t="s">
        <v>142</v>
      </c>
      <c r="H7" s="77" t="s">
        <v>7</v>
      </c>
      <c r="I7" s="77" t="s">
        <v>140</v>
      </c>
      <c r="J7" s="77" t="s">
        <v>141</v>
      </c>
      <c r="K7" s="77"/>
      <c r="L7" s="77"/>
      <c r="M7" s="77" t="s">
        <v>142</v>
      </c>
    </row>
    <row r="8" ht="36.2" customHeight="1" spans="2:13">
      <c r="B8" s="77"/>
      <c r="C8" s="77"/>
      <c r="D8" s="77" t="s">
        <v>143</v>
      </c>
      <c r="E8" s="77" t="s">
        <v>144</v>
      </c>
      <c r="F8" s="77" t="s">
        <v>145</v>
      </c>
      <c r="G8" s="77"/>
      <c r="H8" s="77"/>
      <c r="I8" s="77"/>
      <c r="J8" s="77" t="s">
        <v>143</v>
      </c>
      <c r="K8" s="77" t="s">
        <v>144</v>
      </c>
      <c r="L8" s="77" t="s">
        <v>145</v>
      </c>
      <c r="M8" s="77"/>
    </row>
    <row r="9" ht="25.85" customHeight="1" spans="2:13">
      <c r="B9" s="39">
        <v>59.2</v>
      </c>
      <c r="C9" s="78"/>
      <c r="D9" s="78"/>
      <c r="E9" s="78"/>
      <c r="F9" s="39">
        <v>40</v>
      </c>
      <c r="G9" s="39">
        <v>19.2</v>
      </c>
      <c r="H9" s="39">
        <v>21</v>
      </c>
      <c r="I9" s="39"/>
      <c r="J9" s="39">
        <v>8</v>
      </c>
      <c r="K9" s="39"/>
      <c r="L9" s="39">
        <v>8</v>
      </c>
      <c r="M9" s="39">
        <v>13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5" sqref="C15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75" customWidth="1"/>
  </cols>
  <sheetData>
    <row r="1" ht="16.35" customHeight="1" spans="1:6">
      <c r="A1" s="33"/>
      <c r="B1" s="70" t="s">
        <v>146</v>
      </c>
      <c r="C1" s="69"/>
      <c r="D1" s="69"/>
      <c r="E1" s="69"/>
      <c r="F1" s="69"/>
    </row>
    <row r="2" ht="25" customHeight="1" spans="2:6">
      <c r="B2" s="71" t="s">
        <v>147</v>
      </c>
      <c r="C2" s="71"/>
      <c r="D2" s="71"/>
      <c r="E2" s="71"/>
      <c r="F2" s="71"/>
    </row>
    <row r="3" ht="26.7" customHeight="1" spans="2:6">
      <c r="B3" s="71"/>
      <c r="C3" s="71"/>
      <c r="D3" s="71"/>
      <c r="E3" s="71"/>
      <c r="F3" s="71"/>
    </row>
    <row r="4" ht="16.35" customHeight="1" spans="2:6">
      <c r="B4" s="69"/>
      <c r="C4" s="69"/>
      <c r="D4" s="69"/>
      <c r="E4" s="69"/>
      <c r="F4" s="69"/>
    </row>
    <row r="5" ht="21.55" customHeight="1" spans="2:6">
      <c r="B5" s="69"/>
      <c r="C5" s="69"/>
      <c r="D5" s="69"/>
      <c r="E5" s="69"/>
      <c r="F5" s="50" t="s">
        <v>2</v>
      </c>
    </row>
    <row r="6" ht="33.6" customHeight="1" spans="2:6">
      <c r="B6" s="72" t="s">
        <v>32</v>
      </c>
      <c r="C6" s="72" t="s">
        <v>33</v>
      </c>
      <c r="D6" s="72" t="s">
        <v>148</v>
      </c>
      <c r="E6" s="72"/>
      <c r="F6" s="72"/>
    </row>
    <row r="7" ht="31.05" customHeight="1" spans="2:6">
      <c r="B7" s="72"/>
      <c r="C7" s="72"/>
      <c r="D7" s="72" t="s">
        <v>34</v>
      </c>
      <c r="E7" s="72" t="s">
        <v>35</v>
      </c>
      <c r="F7" s="72" t="s">
        <v>36</v>
      </c>
    </row>
    <row r="8" ht="20.7" customHeight="1" spans="2:6">
      <c r="B8" s="73" t="s">
        <v>7</v>
      </c>
      <c r="C8" s="73"/>
      <c r="D8" s="47"/>
      <c r="E8" s="47"/>
      <c r="F8" s="47"/>
    </row>
    <row r="9" ht="16.35" customHeight="1" spans="2:6">
      <c r="B9" s="74"/>
      <c r="C9" s="75"/>
      <c r="D9" s="49"/>
      <c r="E9" s="49"/>
      <c r="F9" s="49"/>
    </row>
    <row r="10" ht="16.35" customHeight="1" spans="2:6">
      <c r="B10" s="74" t="s">
        <v>149</v>
      </c>
      <c r="C10" s="75" t="s">
        <v>149</v>
      </c>
      <c r="D10" s="49"/>
      <c r="E10" s="49"/>
      <c r="F10" s="49"/>
    </row>
    <row r="11" ht="16.35" customHeight="1" spans="2:6">
      <c r="B11" s="74" t="s">
        <v>150</v>
      </c>
      <c r="C11" s="75" t="s">
        <v>150</v>
      </c>
      <c r="D11" s="49"/>
      <c r="E11" s="49"/>
      <c r="F11" s="49"/>
    </row>
    <row r="12" customFormat="1" spans="2:2">
      <c r="B12" t="s">
        <v>151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7" sqref="D17"/>
    </sheetView>
  </sheetViews>
  <sheetFormatPr defaultColWidth="10" defaultRowHeight="13.5" outlineLevelCol="5"/>
  <cols>
    <col min="1" max="1" width="0.808333333333333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75" customWidth="1"/>
  </cols>
  <sheetData>
    <row r="1" ht="16.35" customHeight="1" spans="1:3">
      <c r="A1" s="33"/>
      <c r="C1" s="1" t="s">
        <v>152</v>
      </c>
    </row>
    <row r="2" ht="16.35" customHeight="1" spans="3:6">
      <c r="C2" s="34" t="s">
        <v>153</v>
      </c>
      <c r="D2" s="34"/>
      <c r="E2" s="34"/>
      <c r="F2" s="34"/>
    </row>
    <row r="3" ht="16.35" customHeight="1" spans="3:6">
      <c r="C3" s="34"/>
      <c r="D3" s="34"/>
      <c r="E3" s="34"/>
      <c r="F3" s="34"/>
    </row>
    <row r="4" ht="16.35" customHeight="1"/>
    <row r="5" ht="23.25" customHeight="1" spans="6:6">
      <c r="F5" s="65" t="s">
        <v>2</v>
      </c>
    </row>
    <row r="6" ht="34.5" customHeight="1" spans="3:6">
      <c r="C6" s="66" t="s">
        <v>3</v>
      </c>
      <c r="D6" s="66"/>
      <c r="E6" s="66" t="s">
        <v>4</v>
      </c>
      <c r="F6" s="66"/>
    </row>
    <row r="7" ht="32.75" customHeight="1" spans="3:6">
      <c r="C7" s="66" t="s">
        <v>5</v>
      </c>
      <c r="D7" s="66" t="s">
        <v>6</v>
      </c>
      <c r="E7" s="66" t="s">
        <v>5</v>
      </c>
      <c r="F7" s="66" t="s">
        <v>6</v>
      </c>
    </row>
    <row r="8" ht="25" customHeight="1" spans="3:6">
      <c r="C8" s="67" t="s">
        <v>7</v>
      </c>
      <c r="D8" s="68">
        <f>D9+D17</f>
        <v>596.68</v>
      </c>
      <c r="E8" s="67" t="s">
        <v>7</v>
      </c>
      <c r="F8" s="68">
        <v>596.68</v>
      </c>
    </row>
    <row r="9" ht="20.7" customHeight="1" spans="2:6">
      <c r="B9" s="69" t="s">
        <v>154</v>
      </c>
      <c r="C9" s="56" t="s">
        <v>13</v>
      </c>
      <c r="D9" s="68">
        <v>596.68</v>
      </c>
      <c r="E9" s="56" t="s">
        <v>14</v>
      </c>
      <c r="F9" s="68">
        <v>101.85</v>
      </c>
    </row>
    <row r="10" ht="20.7" customHeight="1" spans="2:6">
      <c r="B10" s="69"/>
      <c r="C10" s="56" t="s">
        <v>15</v>
      </c>
      <c r="D10" s="68"/>
      <c r="E10" s="56" t="s">
        <v>16</v>
      </c>
      <c r="F10" s="68">
        <v>23.41</v>
      </c>
    </row>
    <row r="11" ht="20.7" customHeight="1" spans="2:6">
      <c r="B11" s="69"/>
      <c r="C11" s="56" t="s">
        <v>17</v>
      </c>
      <c r="D11" s="68"/>
      <c r="E11" s="56" t="s">
        <v>18</v>
      </c>
      <c r="F11" s="68">
        <v>441.86</v>
      </c>
    </row>
    <row r="12" ht="20.7" customHeight="1" spans="2:6">
      <c r="B12" s="69"/>
      <c r="C12" s="56" t="s">
        <v>155</v>
      </c>
      <c r="D12" s="68"/>
      <c r="E12" s="56" t="s">
        <v>19</v>
      </c>
      <c r="F12" s="68">
        <v>29.56</v>
      </c>
    </row>
    <row r="13" ht="20.7" customHeight="1" spans="2:6">
      <c r="B13" s="69"/>
      <c r="C13" s="56" t="s">
        <v>156</v>
      </c>
      <c r="D13" s="68"/>
      <c r="E13" s="56"/>
      <c r="F13" s="68"/>
    </row>
    <row r="14" ht="20.7" customHeight="1" spans="2:6">
      <c r="B14" s="69"/>
      <c r="C14" s="56" t="s">
        <v>157</v>
      </c>
      <c r="D14" s="68"/>
      <c r="E14" s="56"/>
      <c r="F14" s="68"/>
    </row>
    <row r="15" ht="20.7" customHeight="1" spans="2:6">
      <c r="B15" s="69"/>
      <c r="C15" s="56" t="s">
        <v>158</v>
      </c>
      <c r="D15" s="68"/>
      <c r="E15" s="56"/>
      <c r="F15" s="68"/>
    </row>
    <row r="16" ht="20.7" customHeight="1" spans="2:6">
      <c r="B16" s="69"/>
      <c r="C16" s="56" t="s">
        <v>159</v>
      </c>
      <c r="D16" s="68"/>
      <c r="E16" s="56"/>
      <c r="F16" s="68"/>
    </row>
    <row r="17" ht="20.7" customHeight="1" spans="2:6">
      <c r="B17" s="69"/>
      <c r="C17" s="56" t="s">
        <v>160</v>
      </c>
      <c r="D17" s="68"/>
      <c r="E17" s="56"/>
      <c r="F17" s="6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H14" sqref="H14"/>
    </sheetView>
  </sheetViews>
  <sheetFormatPr defaultColWidth="10" defaultRowHeight="13.5"/>
  <cols>
    <col min="1" max="1" width="0.408333333333333" customWidth="1"/>
    <col min="2" max="2" width="10.0333333333333" customWidth="1"/>
    <col min="3" max="3" width="29.9916666666667" customWidth="1"/>
    <col min="4" max="4" width="11.5333333333333" customWidth="1"/>
    <col min="5" max="5" width="9.775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8.25" customWidth="1"/>
    <col min="12" max="12" width="11.4" customWidth="1"/>
    <col min="13" max="13" width="11.5333333333333" customWidth="1"/>
    <col min="14" max="14" width="9.775" customWidth="1"/>
  </cols>
  <sheetData>
    <row r="1" ht="16.35" customHeight="1" spans="1:2">
      <c r="A1" s="33"/>
      <c r="B1" s="1" t="s">
        <v>161</v>
      </c>
    </row>
    <row r="2" ht="16.35" customHeight="1" spans="2:13">
      <c r="B2" s="34" t="s">
        <v>162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16.35" customHeight="1" spans="2:13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ht="16.35" customHeight="1"/>
    <row r="5" ht="22.4" customHeight="1" spans="13:13">
      <c r="M5" s="50" t="s">
        <v>2</v>
      </c>
    </row>
    <row r="6" ht="36.2" customHeight="1" spans="2:13">
      <c r="B6" s="58" t="s">
        <v>163</v>
      </c>
      <c r="C6" s="58"/>
      <c r="D6" s="58" t="s">
        <v>34</v>
      </c>
      <c r="E6" s="59" t="s">
        <v>164</v>
      </c>
      <c r="F6" s="59" t="s">
        <v>165</v>
      </c>
      <c r="G6" s="59" t="s">
        <v>166</v>
      </c>
      <c r="H6" s="59" t="s">
        <v>167</v>
      </c>
      <c r="I6" s="59" t="s">
        <v>168</v>
      </c>
      <c r="J6" s="59" t="s">
        <v>169</v>
      </c>
      <c r="K6" s="59" t="s">
        <v>170</v>
      </c>
      <c r="L6" s="59" t="s">
        <v>171</v>
      </c>
      <c r="M6" s="59" t="s">
        <v>172</v>
      </c>
    </row>
    <row r="7" ht="30.15" customHeight="1" spans="2:13">
      <c r="B7" s="58" t="s">
        <v>75</v>
      </c>
      <c r="C7" s="58" t="s">
        <v>33</v>
      </c>
      <c r="D7" s="58"/>
      <c r="E7" s="59"/>
      <c r="F7" s="59"/>
      <c r="G7" s="59"/>
      <c r="H7" s="59"/>
      <c r="I7" s="59"/>
      <c r="J7" s="59"/>
      <c r="K7" s="59"/>
      <c r="L7" s="59"/>
      <c r="M7" s="59"/>
    </row>
    <row r="8" ht="20.7" customHeight="1" spans="2:13">
      <c r="B8" s="60" t="s">
        <v>7</v>
      </c>
      <c r="C8" s="60"/>
      <c r="D8" s="61">
        <f>E8+M8</f>
        <v>596.68</v>
      </c>
      <c r="E8" s="61">
        <v>596.68</v>
      </c>
      <c r="F8" s="61"/>
      <c r="G8" s="61"/>
      <c r="H8" s="61"/>
      <c r="I8" s="61"/>
      <c r="J8" s="61"/>
      <c r="K8" s="61"/>
      <c r="L8" s="61"/>
      <c r="M8" s="61"/>
    </row>
    <row r="9" ht="20.7" customHeight="1" spans="2:13">
      <c r="B9" s="62" t="s">
        <v>37</v>
      </c>
      <c r="C9" s="63" t="s">
        <v>14</v>
      </c>
      <c r="D9" s="64">
        <v>101.85</v>
      </c>
      <c r="E9" s="64">
        <v>101.85</v>
      </c>
      <c r="F9" s="64"/>
      <c r="G9" s="64"/>
      <c r="H9" s="64"/>
      <c r="I9" s="64"/>
      <c r="J9" s="64"/>
      <c r="K9" s="64"/>
      <c r="L9" s="64"/>
      <c r="M9" s="64"/>
    </row>
    <row r="10" ht="18.1" customHeight="1" spans="2:13">
      <c r="B10" s="62" t="s">
        <v>173</v>
      </c>
      <c r="C10" s="63" t="s">
        <v>174</v>
      </c>
      <c r="D10" s="64">
        <v>101.85</v>
      </c>
      <c r="E10" s="64">
        <v>101.85</v>
      </c>
      <c r="F10" s="64"/>
      <c r="G10" s="64"/>
      <c r="H10" s="64"/>
      <c r="I10" s="64"/>
      <c r="J10" s="64"/>
      <c r="K10" s="64"/>
      <c r="L10" s="64"/>
      <c r="M10" s="64"/>
    </row>
    <row r="11" ht="19.8" customHeight="1" spans="2:13">
      <c r="B11" s="62" t="s">
        <v>175</v>
      </c>
      <c r="C11" s="63" t="s">
        <v>176</v>
      </c>
      <c r="D11" s="64">
        <v>42.73</v>
      </c>
      <c r="E11" s="64">
        <v>42.73</v>
      </c>
      <c r="F11" s="64"/>
      <c r="G11" s="64"/>
      <c r="H11" s="64"/>
      <c r="I11" s="64"/>
      <c r="J11" s="64"/>
      <c r="K11" s="64"/>
      <c r="L11" s="64"/>
      <c r="M11" s="64"/>
    </row>
    <row r="12" ht="19.8" customHeight="1" spans="2:13">
      <c r="B12" s="62" t="s">
        <v>177</v>
      </c>
      <c r="C12" s="63" t="s">
        <v>178</v>
      </c>
      <c r="D12" s="64">
        <v>39.42</v>
      </c>
      <c r="E12" s="64">
        <v>39.42</v>
      </c>
      <c r="F12" s="64"/>
      <c r="G12" s="64"/>
      <c r="H12" s="64"/>
      <c r="I12" s="64"/>
      <c r="J12" s="64"/>
      <c r="K12" s="64"/>
      <c r="L12" s="64"/>
      <c r="M12" s="64"/>
    </row>
    <row r="13" ht="19.8" customHeight="1" spans="2:13">
      <c r="B13" s="62" t="s">
        <v>179</v>
      </c>
      <c r="C13" s="63" t="s">
        <v>180</v>
      </c>
      <c r="D13" s="64">
        <v>19.71</v>
      </c>
      <c r="E13" s="64">
        <v>19.71</v>
      </c>
      <c r="F13" s="64"/>
      <c r="G13" s="64"/>
      <c r="H13" s="64"/>
      <c r="I13" s="64"/>
      <c r="J13" s="64"/>
      <c r="K13" s="64"/>
      <c r="L13" s="64"/>
      <c r="M13" s="64"/>
    </row>
    <row r="14" ht="20.7" customHeight="1" spans="2:13">
      <c r="B14" s="62" t="s">
        <v>49</v>
      </c>
      <c r="C14" s="63" t="s">
        <v>16</v>
      </c>
      <c r="D14" s="64">
        <v>23.41</v>
      </c>
      <c r="E14" s="64">
        <v>23.41</v>
      </c>
      <c r="F14" s="64"/>
      <c r="G14" s="64"/>
      <c r="H14" s="64"/>
      <c r="I14" s="64"/>
      <c r="J14" s="64"/>
      <c r="K14" s="64"/>
      <c r="L14" s="64"/>
      <c r="M14" s="64"/>
    </row>
    <row r="15" ht="18.1" customHeight="1" spans="2:13">
      <c r="B15" s="62" t="s">
        <v>181</v>
      </c>
      <c r="C15" s="63" t="s">
        <v>182</v>
      </c>
      <c r="D15" s="64">
        <v>23.41</v>
      </c>
      <c r="E15" s="64">
        <v>23.41</v>
      </c>
      <c r="F15" s="64"/>
      <c r="G15" s="64"/>
      <c r="H15" s="64"/>
      <c r="I15" s="64"/>
      <c r="J15" s="64"/>
      <c r="K15" s="64"/>
      <c r="L15" s="64"/>
      <c r="M15" s="64"/>
    </row>
    <row r="16" ht="19.8" customHeight="1" spans="2:13">
      <c r="B16" s="62" t="s">
        <v>183</v>
      </c>
      <c r="C16" s="63" t="s">
        <v>184</v>
      </c>
      <c r="D16" s="64">
        <v>14.31</v>
      </c>
      <c r="E16" s="64">
        <v>14.31</v>
      </c>
      <c r="F16" s="64"/>
      <c r="G16" s="64"/>
      <c r="H16" s="64"/>
      <c r="I16" s="64"/>
      <c r="J16" s="64"/>
      <c r="K16" s="64"/>
      <c r="L16" s="64"/>
      <c r="M16" s="64"/>
    </row>
    <row r="17" ht="19.8" customHeight="1" spans="2:13">
      <c r="B17" s="62" t="s">
        <v>185</v>
      </c>
      <c r="C17" s="63" t="s">
        <v>186</v>
      </c>
      <c r="D17" s="64">
        <v>9.09</v>
      </c>
      <c r="E17" s="64">
        <v>9.09</v>
      </c>
      <c r="F17" s="64"/>
      <c r="G17" s="64"/>
      <c r="H17" s="64"/>
      <c r="I17" s="64"/>
      <c r="J17" s="64"/>
      <c r="K17" s="64"/>
      <c r="L17" s="64"/>
      <c r="M17" s="64"/>
    </row>
    <row r="18" ht="20.7" customHeight="1" spans="2:13">
      <c r="B18" s="62" t="s">
        <v>56</v>
      </c>
      <c r="C18" s="63" t="s">
        <v>18</v>
      </c>
      <c r="D18" s="64">
        <v>441.86</v>
      </c>
      <c r="E18" s="64">
        <v>441.86</v>
      </c>
      <c r="F18" s="64"/>
      <c r="G18" s="64"/>
      <c r="H18" s="64"/>
      <c r="I18" s="64"/>
      <c r="J18" s="64"/>
      <c r="K18" s="64"/>
      <c r="L18" s="64"/>
      <c r="M18" s="64"/>
    </row>
    <row r="19" ht="18.1" customHeight="1" spans="2:13">
      <c r="B19" s="62" t="s">
        <v>187</v>
      </c>
      <c r="C19" s="63" t="s">
        <v>188</v>
      </c>
      <c r="D19" s="64">
        <v>441.86</v>
      </c>
      <c r="E19" s="64">
        <v>441.86</v>
      </c>
      <c r="F19" s="64"/>
      <c r="G19" s="64"/>
      <c r="H19" s="64"/>
      <c r="I19" s="64"/>
      <c r="J19" s="64"/>
      <c r="K19" s="64"/>
      <c r="L19" s="64"/>
      <c r="M19" s="64"/>
    </row>
    <row r="20" ht="19.8" customHeight="1" spans="2:13">
      <c r="B20" s="62" t="s">
        <v>189</v>
      </c>
      <c r="C20" s="63" t="s">
        <v>190</v>
      </c>
      <c r="D20" s="64">
        <v>259.4</v>
      </c>
      <c r="E20" s="64">
        <v>259.4</v>
      </c>
      <c r="F20" s="64"/>
      <c r="G20" s="64"/>
      <c r="H20" s="64"/>
      <c r="I20" s="64"/>
      <c r="J20" s="64"/>
      <c r="K20" s="64"/>
      <c r="L20" s="64"/>
      <c r="M20" s="64"/>
    </row>
    <row r="21" ht="19.8" customHeight="1" spans="2:13">
      <c r="B21" s="62" t="s">
        <v>191</v>
      </c>
      <c r="C21" s="63" t="s">
        <v>192</v>
      </c>
      <c r="D21" s="64">
        <v>168.5</v>
      </c>
      <c r="E21" s="64">
        <v>168.5</v>
      </c>
      <c r="F21" s="64"/>
      <c r="G21" s="64"/>
      <c r="H21" s="64"/>
      <c r="I21" s="64"/>
      <c r="J21" s="64"/>
      <c r="K21" s="64"/>
      <c r="L21" s="64"/>
      <c r="M21" s="64"/>
    </row>
    <row r="22" ht="19.8" customHeight="1" spans="2:13">
      <c r="B22" s="62" t="s">
        <v>193</v>
      </c>
      <c r="C22" s="63" t="s">
        <v>194</v>
      </c>
      <c r="D22" s="64">
        <v>13.96</v>
      </c>
      <c r="E22" s="64">
        <v>13.96</v>
      </c>
      <c r="F22" s="64"/>
      <c r="G22" s="64"/>
      <c r="H22" s="64"/>
      <c r="I22" s="64"/>
      <c r="J22" s="64"/>
      <c r="K22" s="64"/>
      <c r="L22" s="64"/>
      <c r="M22" s="64"/>
    </row>
    <row r="23" ht="20.7" customHeight="1" spans="2:13">
      <c r="B23" s="62" t="s">
        <v>65</v>
      </c>
      <c r="C23" s="63" t="s">
        <v>19</v>
      </c>
      <c r="D23" s="64">
        <v>29.56</v>
      </c>
      <c r="E23" s="64">
        <v>29.56</v>
      </c>
      <c r="F23" s="64"/>
      <c r="G23" s="64"/>
      <c r="H23" s="64"/>
      <c r="I23" s="64"/>
      <c r="J23" s="64"/>
      <c r="K23" s="64"/>
      <c r="L23" s="64"/>
      <c r="M23" s="64"/>
    </row>
    <row r="24" ht="18.1" customHeight="1" spans="2:13">
      <c r="B24" s="62" t="s">
        <v>195</v>
      </c>
      <c r="C24" s="63" t="s">
        <v>196</v>
      </c>
      <c r="D24" s="64">
        <v>29.56</v>
      </c>
      <c r="E24" s="64">
        <v>29.56</v>
      </c>
      <c r="F24" s="64"/>
      <c r="G24" s="64"/>
      <c r="H24" s="64"/>
      <c r="I24" s="64"/>
      <c r="J24" s="64"/>
      <c r="K24" s="64"/>
      <c r="L24" s="64"/>
      <c r="M24" s="64"/>
    </row>
    <row r="25" ht="19.8" customHeight="1" spans="2:13">
      <c r="B25" s="62" t="s">
        <v>197</v>
      </c>
      <c r="C25" s="63" t="s">
        <v>198</v>
      </c>
      <c r="D25" s="64">
        <v>29.56</v>
      </c>
      <c r="E25" s="64">
        <v>29.56</v>
      </c>
      <c r="F25" s="64"/>
      <c r="G25" s="64"/>
      <c r="H25" s="64"/>
      <c r="I25" s="64"/>
      <c r="J25" s="64"/>
      <c r="K25" s="64"/>
      <c r="L25" s="64"/>
      <c r="M25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7" workbookViewId="0">
      <selection activeCell="E19" sqref="E19:F19"/>
    </sheetView>
  </sheetViews>
  <sheetFormatPr defaultColWidth="10" defaultRowHeight="13.5" outlineLevelCol="5"/>
  <cols>
    <col min="1" max="1" width="0.533333333333333" customWidth="1"/>
    <col min="2" max="2" width="16.2833333333333" customWidth="1"/>
    <col min="3" max="3" width="27.9583333333333" customWidth="1"/>
    <col min="4" max="4" width="17.9083333333333" customWidth="1"/>
    <col min="5" max="5" width="17.3666666666667" customWidth="1"/>
    <col min="6" max="6" width="15.475" customWidth="1"/>
    <col min="7" max="7" width="9.775" customWidth="1"/>
  </cols>
  <sheetData>
    <row r="1" ht="16.35" customHeight="1" spans="1:2">
      <c r="A1" s="33"/>
      <c r="B1" s="1" t="s">
        <v>199</v>
      </c>
    </row>
    <row r="2" ht="16.35" customHeight="1" spans="2:6">
      <c r="B2" s="34" t="s">
        <v>200</v>
      </c>
      <c r="C2" s="34"/>
      <c r="D2" s="34"/>
      <c r="E2" s="34"/>
      <c r="F2" s="34"/>
    </row>
    <row r="3" ht="16.35" customHeight="1" spans="2:6">
      <c r="B3" s="34"/>
      <c r="C3" s="34"/>
      <c r="D3" s="34"/>
      <c r="E3" s="34"/>
      <c r="F3" s="34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75</v>
      </c>
      <c r="C6" s="53" t="s">
        <v>33</v>
      </c>
      <c r="D6" s="53" t="s">
        <v>34</v>
      </c>
      <c r="E6" s="53" t="s">
        <v>201</v>
      </c>
      <c r="F6" s="53" t="s">
        <v>202</v>
      </c>
    </row>
    <row r="7" ht="23.25" customHeight="1" spans="2:6">
      <c r="B7" s="38" t="s">
        <v>7</v>
      </c>
      <c r="C7" s="38"/>
      <c r="D7" s="54">
        <v>596.68</v>
      </c>
      <c r="E7" s="54">
        <v>579.52</v>
      </c>
      <c r="F7" s="54">
        <v>17.16</v>
      </c>
    </row>
    <row r="8" ht="21.55" customHeight="1" spans="2:6">
      <c r="B8" s="55" t="s">
        <v>37</v>
      </c>
      <c r="C8" s="56" t="s">
        <v>14</v>
      </c>
      <c r="D8" s="57">
        <v>101.85</v>
      </c>
      <c r="E8" s="57">
        <v>101.85</v>
      </c>
      <c r="F8" s="57"/>
    </row>
    <row r="9" ht="20.7" customHeight="1" spans="2:6">
      <c r="B9" s="55" t="s">
        <v>203</v>
      </c>
      <c r="C9" s="56" t="s">
        <v>204</v>
      </c>
      <c r="D9" s="57">
        <v>101.85</v>
      </c>
      <c r="E9" s="57">
        <v>101.85</v>
      </c>
      <c r="F9" s="57"/>
    </row>
    <row r="10" ht="20.7" customHeight="1" spans="2:6">
      <c r="B10" s="55" t="s">
        <v>205</v>
      </c>
      <c r="C10" s="56" t="s">
        <v>206</v>
      </c>
      <c r="D10" s="57">
        <v>42.73</v>
      </c>
      <c r="E10" s="57">
        <v>42.73</v>
      </c>
      <c r="F10" s="57"/>
    </row>
    <row r="11" ht="20.7" customHeight="1" spans="2:6">
      <c r="B11" s="55" t="s">
        <v>207</v>
      </c>
      <c r="C11" s="56" t="s">
        <v>208</v>
      </c>
      <c r="D11" s="57">
        <v>39.42</v>
      </c>
      <c r="E11" s="57">
        <v>39.42</v>
      </c>
      <c r="F11" s="57"/>
    </row>
    <row r="12" ht="20.7" customHeight="1" spans="2:6">
      <c r="B12" s="55" t="s">
        <v>209</v>
      </c>
      <c r="C12" s="56" t="s">
        <v>210</v>
      </c>
      <c r="D12" s="57">
        <v>19.71</v>
      </c>
      <c r="E12" s="57">
        <v>19.71</v>
      </c>
      <c r="F12" s="57"/>
    </row>
    <row r="13" ht="21.55" customHeight="1" spans="2:6">
      <c r="B13" s="55" t="s">
        <v>49</v>
      </c>
      <c r="C13" s="56" t="s">
        <v>16</v>
      </c>
      <c r="D13" s="57">
        <v>23.41</v>
      </c>
      <c r="E13" s="57">
        <v>23.41</v>
      </c>
      <c r="F13" s="57"/>
    </row>
    <row r="14" ht="20.7" customHeight="1" spans="2:6">
      <c r="B14" s="55" t="s">
        <v>211</v>
      </c>
      <c r="C14" s="56" t="s">
        <v>212</v>
      </c>
      <c r="D14" s="57">
        <v>23.41</v>
      </c>
      <c r="E14" s="57">
        <v>23.41</v>
      </c>
      <c r="F14" s="57"/>
    </row>
    <row r="15" ht="20.7" customHeight="1" spans="2:6">
      <c r="B15" s="55" t="s">
        <v>213</v>
      </c>
      <c r="C15" s="56" t="s">
        <v>214</v>
      </c>
      <c r="D15" s="57">
        <v>14.31</v>
      </c>
      <c r="E15" s="57">
        <v>14.31</v>
      </c>
      <c r="F15" s="57"/>
    </row>
    <row r="16" ht="20.7" customHeight="1" spans="2:6">
      <c r="B16" s="55" t="s">
        <v>215</v>
      </c>
      <c r="C16" s="56" t="s">
        <v>216</v>
      </c>
      <c r="D16" s="57">
        <v>9.09</v>
      </c>
      <c r="E16" s="57">
        <v>9.09</v>
      </c>
      <c r="F16" s="57"/>
    </row>
    <row r="17" ht="21.55" customHeight="1" spans="2:6">
      <c r="B17" s="55" t="s">
        <v>56</v>
      </c>
      <c r="C17" s="56" t="s">
        <v>18</v>
      </c>
      <c r="D17" s="57">
        <v>441.86</v>
      </c>
      <c r="E17" s="57">
        <v>424.7</v>
      </c>
      <c r="F17" s="57">
        <v>17.16</v>
      </c>
    </row>
    <row r="18" ht="20.7" customHeight="1" spans="2:6">
      <c r="B18" s="55" t="s">
        <v>217</v>
      </c>
      <c r="C18" s="56" t="s">
        <v>218</v>
      </c>
      <c r="D18" s="57">
        <v>441.86</v>
      </c>
      <c r="E18" s="57">
        <v>424.7</v>
      </c>
      <c r="F18" s="57">
        <v>17.16</v>
      </c>
    </row>
    <row r="19" ht="20.7" customHeight="1" spans="2:6">
      <c r="B19" s="55" t="s">
        <v>219</v>
      </c>
      <c r="C19" s="56" t="s">
        <v>220</v>
      </c>
      <c r="D19" s="57">
        <v>259.4</v>
      </c>
      <c r="E19" s="57">
        <v>256.2</v>
      </c>
      <c r="F19" s="57">
        <v>3.2</v>
      </c>
    </row>
    <row r="20" ht="20.7" customHeight="1" spans="2:6">
      <c r="B20" s="55" t="s">
        <v>221</v>
      </c>
      <c r="C20" s="56" t="s">
        <v>222</v>
      </c>
      <c r="D20" s="57">
        <v>168.5</v>
      </c>
      <c r="E20" s="57">
        <v>168.5</v>
      </c>
      <c r="F20" s="57"/>
    </row>
    <row r="21" ht="20.7" customHeight="1" spans="2:6">
      <c r="B21" s="55" t="s">
        <v>223</v>
      </c>
      <c r="C21" s="56" t="s">
        <v>224</v>
      </c>
      <c r="D21" s="57">
        <v>13.96</v>
      </c>
      <c r="E21" s="57"/>
      <c r="F21" s="57">
        <v>13.96</v>
      </c>
    </row>
    <row r="22" ht="21.55" customHeight="1" spans="2:6">
      <c r="B22" s="55" t="s">
        <v>65</v>
      </c>
      <c r="C22" s="56" t="s">
        <v>19</v>
      </c>
      <c r="D22" s="57">
        <v>29.56</v>
      </c>
      <c r="E22" s="57">
        <v>29.56</v>
      </c>
      <c r="F22" s="57"/>
    </row>
    <row r="23" ht="20.7" customHeight="1" spans="2:6">
      <c r="B23" s="55" t="s">
        <v>225</v>
      </c>
      <c r="C23" s="56" t="s">
        <v>226</v>
      </c>
      <c r="D23" s="57">
        <v>29.56</v>
      </c>
      <c r="E23" s="57">
        <v>29.56</v>
      </c>
      <c r="F23" s="57"/>
    </row>
    <row r="24" ht="20.7" customHeight="1" spans="2:6">
      <c r="B24" s="55" t="s">
        <v>227</v>
      </c>
      <c r="C24" s="56" t="s">
        <v>228</v>
      </c>
      <c r="D24" s="57">
        <v>29.56</v>
      </c>
      <c r="E24" s="57">
        <v>29.56</v>
      </c>
      <c r="F24" s="57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9" sqref="G19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833333333333" customWidth="1"/>
    <col min="4" max="4" width="11.4" customWidth="1"/>
    <col min="5" max="5" width="10.9916666666667" customWidth="1"/>
    <col min="6" max="6" width="12.2083333333333" customWidth="1"/>
    <col min="7" max="7" width="12.6166666666667" customWidth="1"/>
    <col min="8" max="8" width="11.4" customWidth="1"/>
    <col min="9" max="9" width="10.9916666666667" customWidth="1"/>
    <col min="10" max="10" width="11.125" customWidth="1"/>
    <col min="11" max="11" width="12.3416666666667" customWidth="1"/>
    <col min="12" max="13" width="11.8083333333333" customWidth="1"/>
    <col min="14" max="14" width="9.775" customWidth="1"/>
  </cols>
  <sheetData>
    <row r="1" ht="17.25" customHeight="1" spans="1:13">
      <c r="A1" s="33"/>
      <c r="B1" s="1" t="s">
        <v>229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ht="16.35" customHeight="1" spans="2:13">
      <c r="B2" s="44" t="s">
        <v>230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ht="21.55" customHeight="1" spans="2:1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50" t="s">
        <v>2</v>
      </c>
    </row>
    <row r="6" ht="65.55" customHeight="1" spans="2:13">
      <c r="B6" s="45" t="s">
        <v>231</v>
      </c>
      <c r="C6" s="45" t="s">
        <v>5</v>
      </c>
      <c r="D6" s="45" t="s">
        <v>34</v>
      </c>
      <c r="E6" s="45" t="s">
        <v>164</v>
      </c>
      <c r="F6" s="45" t="s">
        <v>165</v>
      </c>
      <c r="G6" s="45" t="s">
        <v>166</v>
      </c>
      <c r="H6" s="45" t="s">
        <v>167</v>
      </c>
      <c r="I6" s="45" t="s">
        <v>168</v>
      </c>
      <c r="J6" s="45" t="s">
        <v>169</v>
      </c>
      <c r="K6" s="45" t="s">
        <v>170</v>
      </c>
      <c r="L6" s="45" t="s">
        <v>171</v>
      </c>
      <c r="M6" s="45" t="s">
        <v>172</v>
      </c>
    </row>
    <row r="7" ht="23.25" customHeight="1" spans="2:13">
      <c r="B7" s="46" t="s">
        <v>7</v>
      </c>
      <c r="C7" s="46"/>
      <c r="D7" s="47">
        <v>5.5</v>
      </c>
      <c r="E7" s="47">
        <v>5.5</v>
      </c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48" t="s">
        <v>232</v>
      </c>
      <c r="C8" s="48" t="s">
        <v>233</v>
      </c>
      <c r="D8" s="49">
        <v>5.5</v>
      </c>
      <c r="E8" s="49">
        <v>5.5</v>
      </c>
      <c r="F8" s="49"/>
      <c r="G8" s="49"/>
      <c r="H8" s="49"/>
      <c r="I8" s="49"/>
      <c r="J8" s="49"/>
      <c r="K8" s="49"/>
      <c r="L8" s="49"/>
      <c r="M8" s="49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2022-01-24T07:48:00Z</dcterms:created>
  <dcterms:modified xsi:type="dcterms:W3CDTF">2022-01-27T07:01:04Z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362071CC3C994A9B9591146A8FDBE281</vt:lpwstr>
  </property>
</Properties>
</file>