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6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<sst xmlns="http://schemas.openxmlformats.org/spreadsheetml/2006/main" count="526" uniqueCount="370">
  <si>
    <t>表一</t>
  </si>
  <si>
    <t>巫溪县交通局2024年财政拨款收支总表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</si>
  <si>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</si>
  <si>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</si>
  <si>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</si>
  <si>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</si>
  <si>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</si>
  <si>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</si>
  <si>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</si>
  <si>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</si>
  <si>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</si>
  <si>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</si>
  <si>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</si>
  <si>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</si>
  <si>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</si>
  <si>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</si>
  <si>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</si>
  <si>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</si>
  <si>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城乡社区支出</t>
  </si>
  <si>
    <t>交通运输支出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</si>
  <si>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</si>
  <si>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</si>
  <si>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</si>
  <si>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</si>
  <si>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</si>
  <si>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</si>
  <si>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</si>
  <si>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</si>
  <si>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</si>
  <si>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</si>
  <si>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巫溪县交通局2024年一般公共预算财政拨款支出预算表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</si>
  <si>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</si>
  <si>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</si>
  <si>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</si>
  <si>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</si>
  <si>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</si>
  <si>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</si>
  <si>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</si>
  <si>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</si>
  <si>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</si>
  <si>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</si>
  <si>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</si>
  <si>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</si>
  <si>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</si>
  <si>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</si>
  <si>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</si>
  <si>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</si>
  <si>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</si>
  <si>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</si>
  <si>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</si>
  <si>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</si>
  <si>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</si>
  <si>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</si>
  <si>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</si>
  <si>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214</t>
  </si>
  <si>
    <r>
      <rPr>
        <sz val="10"/>
        <rFont val="方正仿宋_GBK"/>
        <charset val="134"/>
      </rPr>
      <t> 21401</t>
    </r>
  </si>
  <si>
    <r>
      <rPr>
        <sz val="10"/>
        <rFont val="方正仿宋_GBK"/>
        <charset val="134"/>
      </rPr>
      <t> 公路水路运输</t>
    </r>
  </si>
  <si>
    <r>
      <rPr>
        <sz val="10"/>
        <rFont val="方正仿宋_GBK"/>
        <charset val="134"/>
      </rPr>
      <t>  2140101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</si>
  <si>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</si>
  <si>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2140104</t>
    </r>
  </si>
  <si>
    <r>
      <rPr>
        <sz val="10"/>
        <rFont val="方正仿宋_GBK"/>
        <charset val="134"/>
      </rPr>
      <t>  公路建设</t>
    </r>
  </si>
  <si>
    <r>
      <rPr>
        <sz val="10"/>
        <rFont val="方正仿宋_GBK"/>
        <charset val="134"/>
      </rPr>
      <t>  2140106</t>
    </r>
  </si>
  <si>
    <r>
      <rPr>
        <sz val="10"/>
        <rFont val="方正仿宋_GBK"/>
        <charset val="134"/>
      </rPr>
      <t>  公路养护</t>
    </r>
  </si>
  <si>
    <r>
      <rPr>
        <sz val="10"/>
        <rFont val="方正仿宋_GBK"/>
        <charset val="134"/>
      </rPr>
      <t>  2140112</t>
    </r>
  </si>
  <si>
    <r>
      <rPr>
        <sz val="10"/>
        <rFont val="方正仿宋_GBK"/>
        <charset val="134"/>
      </rPr>
      <t>  公路运输管理</t>
    </r>
  </si>
  <si>
    <r>
      <rPr>
        <sz val="10"/>
        <rFont val="方正仿宋_GBK"/>
        <charset val="134"/>
      </rPr>
      <t>  2140136</t>
    </r>
  </si>
  <si>
    <r>
      <rPr>
        <sz val="10"/>
        <rFont val="方正仿宋_GBK"/>
        <charset val="134"/>
      </rPr>
      <t>  水路运输管理支出</t>
    </r>
  </si>
  <si>
    <r>
      <rPr>
        <sz val="10"/>
        <rFont val="方正仿宋_GBK"/>
        <charset val="134"/>
      </rPr>
      <t>  2140199</t>
    </r>
  </si>
  <si>
    <r>
      <rPr>
        <sz val="10"/>
        <rFont val="方正仿宋_GBK"/>
        <charset val="134"/>
      </rPr>
      <t>  其他公路水路运输支出</t>
    </r>
  </si>
  <si>
    <r>
      <rPr>
        <sz val="10"/>
        <rFont val="方正仿宋_GBK"/>
        <charset val="134"/>
      </rPr>
      <t> 21406</t>
    </r>
  </si>
  <si>
    <r>
      <rPr>
        <sz val="10"/>
        <rFont val="方正仿宋_GBK"/>
        <charset val="134"/>
      </rPr>
      <t> 车辆购置税支出</t>
    </r>
  </si>
  <si>
    <r>
      <rPr>
        <sz val="10"/>
        <rFont val="方正仿宋_GBK"/>
        <charset val="134"/>
      </rPr>
      <t>  2140601</t>
    </r>
  </si>
  <si>
    <r>
      <rPr>
        <sz val="10"/>
        <rFont val="方正仿宋_GBK"/>
        <charset val="134"/>
      </rPr>
      <t>  车辆购置税用于公路等基础设施建设支出</t>
    </r>
  </si>
  <si>
    <t>车辆购置税其他支出</t>
  </si>
  <si>
    <r>
      <rPr>
        <sz val="10"/>
        <rFont val="方正仿宋_GBK"/>
        <charset val="134"/>
      </rPr>
      <t> 21499</t>
    </r>
  </si>
  <si>
    <r>
      <rPr>
        <sz val="10"/>
        <rFont val="方正仿宋_GBK"/>
        <charset val="134"/>
      </rPr>
      <t> 其他交通运输支出</t>
    </r>
  </si>
  <si>
    <r>
      <rPr>
        <sz val="10"/>
        <rFont val="方正仿宋_GBK"/>
        <charset val="134"/>
      </rPr>
      <t>  2149999</t>
    </r>
  </si>
  <si>
    <r>
      <rPr>
        <sz val="10"/>
        <rFont val="方正仿宋_GBK"/>
        <charset val="134"/>
      </rPr>
      <t>  其他交通运输支出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</si>
  <si>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</si>
  <si>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</si>
  <si>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</si>
  <si>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</si>
  <si>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</si>
  <si>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自然灾害救灾及恢复重建支出</t>
  </si>
  <si>
    <t>自然灾害灾后重建补助</t>
  </si>
  <si>
    <t>备注：本表反映当年一般公共预算财政拨款支出情况。</t>
  </si>
  <si>
    <t>表三</t>
  </si>
  <si>
    <t>巫溪县交通局2024年一般公共预算财政拨款基本支出预算表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</si>
  <si>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</si>
  <si>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</si>
  <si>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</si>
  <si>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</si>
  <si>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</si>
  <si>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</si>
  <si>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</si>
  <si>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</si>
  <si>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</si>
  <si>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</si>
  <si>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</si>
  <si>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</si>
  <si>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</si>
  <si>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</si>
  <si>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</si>
  <si>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</si>
  <si>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</si>
  <si>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</si>
  <si>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</si>
  <si>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</si>
  <si>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</si>
  <si>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</si>
  <si>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</si>
  <si>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</si>
  <si>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</si>
  <si>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</si>
  <si>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</si>
  <si>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</si>
  <si>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</si>
  <si>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</si>
  <si>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</si>
  <si>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</si>
  <si>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</si>
  <si>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</si>
  <si>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</si>
  <si>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</si>
  <si>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</si>
  <si>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</si>
  <si>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</si>
  <si>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</si>
  <si>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</si>
  <si>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</si>
  <si>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</si>
  <si>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</si>
  <si>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</si>
  <si>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</si>
  <si>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</si>
  <si>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</si>
  <si>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</si>
  <si>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</si>
  <si>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</si>
  <si>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</si>
  <si>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</si>
  <si>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</si>
  <si>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</si>
  <si>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</si>
  <si>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</si>
  <si>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</si>
  <si>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</si>
  <si>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</si>
  <si>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巫溪县交通局2024年一般公共预算“三公”经费支出表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</si>
  <si>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</si>
  <si>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</si>
  <si>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</si>
  <si>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</si>
  <si>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</si>
  <si>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</si>
  <si>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</si>
  <si>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</si>
  <si>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巫溪县交通局2024年政府性基金预算支出表</t>
  </si>
  <si>
    <t>本年政府性基金预算财政拨款支出</t>
  </si>
  <si>
    <t>212</t>
  </si>
  <si>
    <r>
      <rPr>
        <sz val="10"/>
        <rFont val="方正仿宋_GBK"/>
        <charset val="134"/>
      </rPr>
      <t> 21208</t>
    </r>
  </si>
  <si>
    <r>
      <rPr>
        <sz val="10"/>
        <rFont val="方正仿宋_GBK"/>
        <charset val="134"/>
      </rPr>
      <t> 国有土地使用权出让收入安排的支出</t>
    </r>
  </si>
  <si>
    <r>
      <rPr>
        <sz val="10"/>
        <rFont val="方正仿宋_GBK"/>
        <charset val="134"/>
      </rPr>
      <t>  2120899</t>
    </r>
  </si>
  <si>
    <r>
      <rPr>
        <sz val="10"/>
        <rFont val="方正仿宋_GBK"/>
        <charset val="134"/>
      </rPr>
      <t>  其他国有土地使用权出让收入安排的支出</t>
    </r>
  </si>
  <si>
    <t xml:space="preserve"> </t>
  </si>
  <si>
    <t>表六</t>
  </si>
  <si>
    <t>巫溪县交通局2024年部门收支总表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</si>
  <si>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</si>
  <si>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</si>
  <si>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</si>
  <si>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</si>
  <si>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</si>
  <si>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</si>
  <si>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</si>
  <si>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</si>
  <si>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</si>
  <si>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巫溪县交通局2024年部门收入总表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</si>
  <si>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</si>
  <si>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</si>
  <si>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</si>
  <si>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</si>
  <si>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</si>
  <si>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</si>
  <si>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</si>
  <si>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</si>
  <si>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</si>
  <si>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</si>
  <si>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</si>
  <si>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</si>
  <si>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</si>
  <si>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</si>
  <si>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</si>
  <si>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</si>
  <si>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</si>
  <si>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</si>
  <si>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</si>
  <si>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</si>
  <si>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</si>
  <si>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</si>
  <si>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21208</t>
    </r>
  </si>
  <si>
    <r>
      <rPr>
        <sz val="9"/>
        <rFont val="方正仿宋_GBK"/>
        <charset val="134"/>
      </rPr>
      <t> 国有土地使用权出让收入安排的支出</t>
    </r>
  </si>
  <si>
    <r>
      <rPr>
        <sz val="9"/>
        <rFont val="方正仿宋_GBK"/>
        <charset val="134"/>
      </rPr>
      <t>  2120899</t>
    </r>
  </si>
  <si>
    <r>
      <rPr>
        <sz val="9"/>
        <rFont val="方正仿宋_GBK"/>
        <charset val="134"/>
      </rPr>
      <t>  其他国有土地使用权出让收入安排的支出</t>
    </r>
  </si>
  <si>
    <r>
      <rPr>
        <sz val="9"/>
        <rFont val="方正仿宋_GBK"/>
        <charset val="134"/>
      </rPr>
      <t> 21401</t>
    </r>
  </si>
  <si>
    <r>
      <rPr>
        <sz val="9"/>
        <rFont val="方正仿宋_GBK"/>
        <charset val="134"/>
      </rPr>
      <t> 公路水路运输</t>
    </r>
  </si>
  <si>
    <r>
      <rPr>
        <sz val="9"/>
        <rFont val="方正仿宋_GBK"/>
        <charset val="134"/>
      </rPr>
      <t>  2140101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</si>
  <si>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</si>
  <si>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2140104</t>
    </r>
  </si>
  <si>
    <r>
      <rPr>
        <sz val="9"/>
        <rFont val="方正仿宋_GBK"/>
        <charset val="134"/>
      </rPr>
      <t>  公路建设</t>
    </r>
  </si>
  <si>
    <r>
      <rPr>
        <sz val="9"/>
        <rFont val="方正仿宋_GBK"/>
        <charset val="134"/>
      </rPr>
      <t>  2140106</t>
    </r>
  </si>
  <si>
    <r>
      <rPr>
        <sz val="9"/>
        <rFont val="方正仿宋_GBK"/>
        <charset val="134"/>
      </rPr>
      <t>  公路养护</t>
    </r>
  </si>
  <si>
    <r>
      <rPr>
        <sz val="9"/>
        <rFont val="方正仿宋_GBK"/>
        <charset val="134"/>
      </rPr>
      <t>  2140112</t>
    </r>
  </si>
  <si>
    <r>
      <rPr>
        <sz val="9"/>
        <rFont val="方正仿宋_GBK"/>
        <charset val="134"/>
      </rPr>
      <t>  公路运输管理</t>
    </r>
  </si>
  <si>
    <r>
      <rPr>
        <sz val="9"/>
        <rFont val="方正仿宋_GBK"/>
        <charset val="134"/>
      </rPr>
      <t>  2140136</t>
    </r>
  </si>
  <si>
    <r>
      <rPr>
        <sz val="9"/>
        <rFont val="方正仿宋_GBK"/>
        <charset val="134"/>
      </rPr>
      <t>  水路运输管理支出</t>
    </r>
  </si>
  <si>
    <r>
      <rPr>
        <sz val="9"/>
        <rFont val="方正仿宋_GBK"/>
        <charset val="134"/>
      </rPr>
      <t>  2140199</t>
    </r>
  </si>
  <si>
    <r>
      <rPr>
        <sz val="9"/>
        <rFont val="方正仿宋_GBK"/>
        <charset val="134"/>
      </rPr>
      <t>  其他公路水路运输支出</t>
    </r>
  </si>
  <si>
    <r>
      <rPr>
        <sz val="9"/>
        <rFont val="方正仿宋_GBK"/>
        <charset val="134"/>
      </rPr>
      <t> 21499</t>
    </r>
  </si>
  <si>
    <r>
      <rPr>
        <sz val="9"/>
        <rFont val="方正仿宋_GBK"/>
        <charset val="134"/>
      </rPr>
      <t> 其他交通运输支出</t>
    </r>
  </si>
  <si>
    <r>
      <rPr>
        <sz val="9"/>
        <rFont val="方正仿宋_GBK"/>
        <charset val="134"/>
      </rPr>
      <t>  2149999</t>
    </r>
  </si>
  <si>
    <r>
      <rPr>
        <sz val="9"/>
        <rFont val="方正仿宋_GBK"/>
        <charset val="134"/>
      </rPr>
      <t>  其他交通运输支出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</si>
  <si>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</si>
  <si>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</si>
  <si>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</si>
  <si>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</si>
  <si>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</si>
  <si>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巫溪县交通局2024年部门支出总表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</si>
  <si>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</si>
  <si>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</si>
  <si>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</si>
  <si>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</si>
  <si>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</si>
  <si>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</si>
  <si>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</si>
  <si>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</si>
  <si>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</si>
  <si>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</si>
  <si>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</si>
  <si>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</si>
  <si>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</si>
  <si>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</si>
  <si>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21208</t>
    </r>
  </si>
  <si>
    <r>
      <rPr>
        <sz val="12"/>
        <rFont val="方正仿宋_GBK"/>
        <charset val="134"/>
      </rPr>
      <t> 国有土地使用权出让收入安排的支出</t>
    </r>
  </si>
  <si>
    <r>
      <rPr>
        <sz val="12"/>
        <rFont val="方正仿宋_GBK"/>
        <charset val="134"/>
      </rPr>
      <t>  2120899</t>
    </r>
  </si>
  <si>
    <r>
      <rPr>
        <sz val="12"/>
        <rFont val="方正仿宋_GBK"/>
        <charset val="134"/>
      </rPr>
      <t>  其他国有土地使用权出让收入安排的支出</t>
    </r>
  </si>
  <si>
    <r>
      <rPr>
        <sz val="12"/>
        <rFont val="方正仿宋_GBK"/>
        <charset val="134"/>
      </rPr>
      <t> 21401</t>
    </r>
  </si>
  <si>
    <r>
      <rPr>
        <sz val="12"/>
        <rFont val="方正仿宋_GBK"/>
        <charset val="134"/>
      </rPr>
      <t> 公路水路运输</t>
    </r>
  </si>
  <si>
    <r>
      <rPr>
        <sz val="12"/>
        <rFont val="方正仿宋_GBK"/>
        <charset val="134"/>
      </rPr>
      <t>  2140101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</si>
  <si>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</si>
  <si>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2140104</t>
    </r>
  </si>
  <si>
    <r>
      <rPr>
        <sz val="12"/>
        <rFont val="方正仿宋_GBK"/>
        <charset val="134"/>
      </rPr>
      <t>  公路建设</t>
    </r>
  </si>
  <si>
    <r>
      <rPr>
        <sz val="12"/>
        <rFont val="方正仿宋_GBK"/>
        <charset val="134"/>
      </rPr>
      <t>  2140106</t>
    </r>
  </si>
  <si>
    <r>
      <rPr>
        <sz val="12"/>
        <rFont val="方正仿宋_GBK"/>
        <charset val="134"/>
      </rPr>
      <t>  公路养护</t>
    </r>
  </si>
  <si>
    <r>
      <rPr>
        <sz val="12"/>
        <rFont val="方正仿宋_GBK"/>
        <charset val="134"/>
      </rPr>
      <t>  2140112</t>
    </r>
  </si>
  <si>
    <r>
      <rPr>
        <sz val="12"/>
        <rFont val="方正仿宋_GBK"/>
        <charset val="134"/>
      </rPr>
      <t>  公路运输管理</t>
    </r>
  </si>
  <si>
    <r>
      <rPr>
        <sz val="12"/>
        <rFont val="方正仿宋_GBK"/>
        <charset val="134"/>
      </rPr>
      <t>  2140136</t>
    </r>
  </si>
  <si>
    <r>
      <rPr>
        <sz val="12"/>
        <rFont val="方正仿宋_GBK"/>
        <charset val="134"/>
      </rPr>
      <t>  水路运输管理支出</t>
    </r>
  </si>
  <si>
    <r>
      <rPr>
        <sz val="12"/>
        <rFont val="方正仿宋_GBK"/>
        <charset val="134"/>
      </rPr>
      <t>  2140199</t>
    </r>
  </si>
  <si>
    <r>
      <rPr>
        <sz val="12"/>
        <rFont val="方正仿宋_GBK"/>
        <charset val="134"/>
      </rPr>
      <t>  其他公路水路运输支出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</si>
  <si>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21406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</si>
  <si>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车辆购置税支出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</si>
  <si>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2140601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</si>
  <si>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车辆购置税用于公路等基础设施建设支出</t>
    </r>
  </si>
  <si>
    <r>
      <rPr>
        <sz val="12"/>
        <rFont val="方正仿宋_GBK"/>
        <charset val="134"/>
      </rPr>
      <t> 21499</t>
    </r>
  </si>
  <si>
    <r>
      <rPr>
        <sz val="12"/>
        <rFont val="方正仿宋_GBK"/>
        <charset val="134"/>
      </rPr>
      <t> 其他交通运输支出</t>
    </r>
  </si>
  <si>
    <r>
      <rPr>
        <sz val="12"/>
        <rFont val="方正仿宋_GBK"/>
        <charset val="134"/>
      </rPr>
      <t>  2149999</t>
    </r>
  </si>
  <si>
    <r>
      <rPr>
        <sz val="12"/>
        <rFont val="方正仿宋_GBK"/>
        <charset val="134"/>
      </rPr>
      <t>  其他交通运输支出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</si>
  <si>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</si>
  <si>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</si>
  <si>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</si>
  <si>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</si>
  <si>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</si>
  <si>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巫溪县交通局2024年政府采购预算明细表</t>
  </si>
  <si>
    <t>项目编号</t>
  </si>
  <si>
    <t>表十</t>
  </si>
  <si>
    <t>巫溪县交通局整体绩效目标表</t>
  </si>
  <si>
    <t>部门(单位)名称</t>
  </si>
  <si>
    <t>051-巫溪县交通局</t>
  </si>
  <si>
    <t>部门支出预算数</t>
  </si>
  <si>
    <t>当年整体绩效目标</t>
  </si>
  <si>
    <t xml:space="preserve">1.根据巫溪委办发【2018】3号中共巫溪县委办公室巫溪县人民政府办公室印发《巫溪县人才引进办法》的相关规定，确保2022年引进人才的生活及住房保障，力争交通工作有序开展；2.根据重庆市交通委员会等关于印发《原公社邮递员乡办邮政养老和医疗补助实施方案》的通知（渝交委【2018】19号），全县131名原公社邮递员乡办邮政人员符合养老和医疗补助条件，确保131名邮政人员生活及医疗保障，稳定交通全年信访工作。3.确保交通工作正常有序进行。一是强化辖区国省县道路产路权维护；二是有效开展超限超载治理。依托前河超限检测站，严格落实路警24小时驻站联合执法；三是严厉打击非法营运，常态化组织开展道路客运市场秩序专项整治;四是2024年预计实施1个交通重大项目。加快推进4个交通重大须建项目。1.巫开高速完成总工程量的39%；两巫高速完成土地相关手续；一般重点新建项目3个；2.加快推进交通重大续建项目7个；实施交通一般项目3个，以交通对外大通道建设项目投资为主，进一步加快构建对外通道，畅通内部循环，完善基础设施网络，提高交通互联互通水平。 </t>
  </si>
  <si>
    <t>绩效指标</t>
  </si>
  <si>
    <t>指标</t>
  </si>
  <si>
    <t>指标权重</t>
  </si>
  <si>
    <t>计量单位</t>
  </si>
  <si>
    <t>指标性质</t>
  </si>
  <si>
    <t>指标值</t>
  </si>
  <si>
    <t>保障邮政人员待遇数量</t>
  </si>
  <si>
    <t>≥</t>
  </si>
  <si>
    <t>131</t>
  </si>
  <si>
    <t>人</t>
  </si>
  <si>
    <t>15</t>
  </si>
  <si>
    <t>实施重大交通项目数量</t>
  </si>
  <si>
    <t>4</t>
  </si>
  <si>
    <t>个</t>
  </si>
  <si>
    <t>20</t>
  </si>
  <si>
    <t>决算公开及时率</t>
  </si>
  <si>
    <t>定性</t>
  </si>
  <si>
    <t>2024</t>
  </si>
  <si>
    <t>年</t>
  </si>
  <si>
    <t>10</t>
  </si>
  <si>
    <t>预算公开及时率</t>
  </si>
  <si>
    <t>交通便利受益人数</t>
  </si>
  <si>
    <t>万人</t>
  </si>
  <si>
    <t>道路使用年限</t>
  </si>
  <si>
    <t>群众满意度</t>
  </si>
  <si>
    <t>90</t>
  </si>
  <si>
    <t>%</t>
  </si>
  <si>
    <t>表十一</t>
  </si>
  <si>
    <t>2024年重点专项资金绩效目标表</t>
  </si>
  <si>
    <t>2020年市级重点专项资金绩效目标表（一级项目）</t>
  </si>
  <si>
    <t>编制单位：</t>
  </si>
  <si>
    <t>巫溪县交通局</t>
  </si>
  <si>
    <t/>
  </si>
  <si>
    <t>专项资金名称</t>
  </si>
  <si>
    <t>业务主管部门</t>
  </si>
  <si>
    <t>2021年预算</t>
  </si>
  <si>
    <t>项目概况</t>
  </si>
  <si>
    <t>立项依据</t>
  </si>
  <si>
    <t>项目当年绩效目标</t>
  </si>
  <si>
    <t>备注：本单位无2024年重点专项资金，故此表无数据。</t>
  </si>
  <si>
    <t>表十二</t>
  </si>
  <si>
    <t>2024年巫溪县交通局一般性项目绩效目标表</t>
  </si>
  <si>
    <t>单位信息：</t>
  </si>
  <si>
    <t>051001-巫溪县交通局（本级）</t>
  </si>
  <si>
    <t>项目名称：</t>
  </si>
  <si>
    <t>2024年成品油税费改革转移支付资金（渝财建[2023]259号）</t>
  </si>
  <si>
    <t>职能职责与活动：</t>
  </si>
  <si>
    <t>05-全县交通建设及管理相关工作/02-公路建设</t>
  </si>
  <si>
    <t>主管部门：</t>
  </si>
  <si>
    <t>项目经办人：</t>
  </si>
  <si>
    <t>朱亚辉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</si>
  <si>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</si>
  <si>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</si>
  <si>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</si>
  <si>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</si>
  <si>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</si>
  <si>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</si>
  <si>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支持地方交通基础设施养护和建设以及原由“六费”安排的其他支出，逐步推进区域交通均衡发展。主要用于支持普通国省道养护补差、农村公路养护工程补差、农村客运营运补贴资金、国省道服务区及其他设施改造、普通国省道交通量观测设备、普通国道水毁恢复重建等地方公路养护项目，用于支持农村客运营运、区县航道日常维护交通基础设施养护和建设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</si>
  <si>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</si>
  <si>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</si>
  <si>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</si>
  <si>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</si>
  <si>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</si>
  <si>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</si>
  <si>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</si>
  <si>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</si>
  <si>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</si>
  <si>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</si>
  <si>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效益指标</t>
  </si>
  <si>
    <t>社会效益</t>
  </si>
  <si>
    <t>基本公共服务水平</t>
  </si>
  <si>
    <t>提升</t>
  </si>
  <si>
    <t>30</t>
  </si>
  <si>
    <t>正向指标</t>
  </si>
  <si>
    <t>产出指标</t>
  </si>
  <si>
    <t>数量指标</t>
  </si>
  <si>
    <t>支持农村公路养护（公里）</t>
  </si>
  <si>
    <t>6772</t>
  </si>
  <si>
    <t>公里</t>
  </si>
  <si>
    <t>时效指标</t>
  </si>
  <si>
    <t>项目（工程）完成及时率</t>
  </si>
  <si>
    <t>100</t>
  </si>
  <si>
    <t>资金使用方向</t>
  </si>
  <si>
    <t>14</t>
  </si>
  <si>
    <t>质量指标</t>
  </si>
  <si>
    <t>项目（工程）验收合格率</t>
  </si>
  <si>
    <t>98</t>
  </si>
  <si>
    <t>满意度指标</t>
  </si>
  <si>
    <t>服务对象满意度指标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</si>
</sst>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8"/>
      <color rgb="FF000008"/>
      <name val="方正小标宋_GBK"/>
      <charset val="134"/>
    </font>
    <font>
      <b/>
      <sz val="17"/>
      <color rgb="FF000000"/>
      <name val="方正黑体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b/>
      <sz val="12"/>
      <color rgb="FF000000"/>
      <name val="方正仿宋_GBK"/>
      <charset val="134"/>
    </font>
    <font>
      <sz val="19"/>
      <color rgb="FF000000"/>
      <name val="方正小标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theme="1"/>
      <name val="宋体"/>
      <charset val="134"/>
    </font>
    <font>
      <sz val="12"/>
      <color indexed="8"/>
      <name val="宋体"/>
      <charset val="1"/>
      <scheme val="minor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Arial"/>
      <charset val="134"/>
    </font>
    <font>
      <sz val="12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name val="方正黑体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" borderId="1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8" fillId="4" borderId="19" applyNumberFormat="0" applyAlignment="0" applyProtection="0">
      <alignment vertical="center"/>
    </xf>
    <xf numFmtId="0" fontId="49" fillId="4" borderId="18" applyNumberFormat="0" applyAlignment="0" applyProtection="0">
      <alignment vertical="center"/>
    </xf>
    <xf numFmtId="0" fontId="50" fillId="5" borderId="20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8" fillId="0" borderId="0"/>
  </cellStyleXfs>
  <cellXfs count="10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6" fillId="0" borderId="0" xfId="49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/>
    </xf>
    <xf numFmtId="0" fontId="9" fillId="0" borderId="6" xfId="49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176" fontId="9" fillId="0" borderId="7" xfId="49" applyNumberFormat="1" applyFont="1" applyFill="1" applyBorder="1" applyAlignment="1">
      <alignment horizontal="center" vertical="center"/>
    </xf>
    <xf numFmtId="176" fontId="9" fillId="0" borderId="0" xfId="49" applyNumberFormat="1" applyFont="1" applyFill="1" applyBorder="1" applyAlignment="1">
      <alignment horizontal="center" vertical="center"/>
    </xf>
    <xf numFmtId="176" fontId="9" fillId="0" borderId="8" xfId="49" applyNumberFormat="1" applyFont="1" applyFill="1" applyBorder="1" applyAlignment="1">
      <alignment horizontal="center" vertical="center"/>
    </xf>
    <xf numFmtId="4" fontId="11" fillId="0" borderId="0" xfId="0" applyNumberFormat="1" applyFont="1" applyBorder="1" applyAlignment="1">
      <alignment vertical="center" wrapText="1"/>
    </xf>
    <xf numFmtId="176" fontId="9" fillId="0" borderId="9" xfId="49" applyNumberFormat="1" applyFont="1" applyFill="1" applyBorder="1" applyAlignment="1">
      <alignment horizontal="center" vertical="center"/>
    </xf>
    <xf numFmtId="176" fontId="9" fillId="0" borderId="10" xfId="49" applyNumberFormat="1" applyFont="1" applyFill="1" applyBorder="1" applyAlignment="1">
      <alignment horizontal="center" vertical="center"/>
    </xf>
    <xf numFmtId="176" fontId="9" fillId="0" borderId="11" xfId="49" applyNumberFormat="1" applyFont="1" applyFill="1" applyBorder="1" applyAlignment="1">
      <alignment horizontal="center" vertical="center"/>
    </xf>
    <xf numFmtId="49" fontId="9" fillId="0" borderId="5" xfId="49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9" fillId="0" borderId="5" xfId="49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9" fontId="9" fillId="0" borderId="5" xfId="49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2" fillId="0" borderId="12" xfId="0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4" fontId="24" fillId="0" borderId="12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right" vertical="center"/>
    </xf>
    <xf numFmtId="0" fontId="30" fillId="0" borderId="12" xfId="0" applyFont="1" applyBorder="1" applyAlignment="1">
      <alignment horizontal="left" vertical="center"/>
    </xf>
    <xf numFmtId="0" fontId="30" fillId="0" borderId="12" xfId="0" applyFont="1" applyBorder="1">
      <alignment vertical="center"/>
    </xf>
    <xf numFmtId="4" fontId="31" fillId="0" borderId="12" xfId="0" applyNumberFormat="1" applyFont="1" applyBorder="1" applyAlignment="1">
      <alignment horizontal="right" vertical="center"/>
    </xf>
    <xf numFmtId="0" fontId="30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vertical="center" wrapText="1"/>
    </xf>
    <xf numFmtId="4" fontId="31" fillId="0" borderId="13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30" fillId="0" borderId="14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37" fillId="0" borderId="0" xfId="0" applyFont="1" applyBorder="1" applyAlignment="1">
      <alignment vertical="center" wrapText="1"/>
    </xf>
    <xf numFmtId="4" fontId="23" fillId="0" borderId="12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0" workbookViewId="0">
      <selection activeCell="B2" sqref="B2:H2"/>
    </sheetView>
  </sheetViews>
  <sheetFormatPr defaultColWidth="10" defaultRowHeight="13.5" outlineLevelCol="7"/>
  <cols>
    <col min="1" max="1" width="0.275" customWidth="1"/>
    <col min="2" max="2" width="23.6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75" customWidth="1"/>
  </cols>
  <sheetData>
    <row r="1" ht="16.35" customHeight="1" spans="1:2">
      <c r="A1" s="1"/>
      <c r="B1" s="2" t="s">
        <v>0</v>
      </c>
    </row>
    <row r="2" ht="40.5" customHeight="1" spans="2:8">
      <c r="B2" s="32" t="s">
        <v>1</v>
      </c>
      <c r="C2" s="32"/>
      <c r="D2" s="32"/>
      <c r="E2" s="32"/>
      <c r="F2" s="32"/>
      <c r="G2" s="32"/>
      <c r="H2" s="32"/>
    </row>
    <row r="3" ht="23.25" customHeight="1" spans="8:8">
      <c r="H3" s="79" t="s">
        <v>2</v>
      </c>
    </row>
    <row r="4" ht="43.1" customHeight="1" spans="2:8">
      <c r="B4" s="54" t="s">
        <v>3</v>
      </c>
      <c r="C4" s="54"/>
      <c r="D4" s="54" t="s">
        <v>4</v>
      </c>
      <c r="E4" s="54"/>
      <c r="F4" s="54"/>
      <c r="G4" s="54"/>
      <c r="H4" s="54"/>
    </row>
    <row r="5" ht="43.1" customHeight="1" spans="2:8">
      <c r="B5" s="80" t="s">
        <v>5</v>
      </c>
      <c r="C5" s="80" t="s">
        <v>6</v>
      </c>
      <c r="D5" s="80" t="s">
        <v>5</v>
      </c>
      <c r="E5" s="80" t="s">
        <v>7</v>
      </c>
      <c r="F5" s="54" t="s">
        <v>8</v>
      </c>
      <c r="G5" s="54" t="s">
        <v>9</v>
      </c>
      <c r="H5" s="54" t="s">
        <v>10</v>
      </c>
    </row>
    <row r="6" ht="24.15" customHeight="1" spans="2:8">
      <c r="B6" s="81" t="s">
        <v>11</v>
      </c>
      <c r="C6" s="101">
        <v>8557.07</v>
      </c>
      <c r="D6" s="81" t="s">
        <v>12</v>
      </c>
      <c r="E6" s="101">
        <v>23602.56</v>
      </c>
      <c r="F6" s="101">
        <v>22521.56</v>
      </c>
      <c r="G6" s="101">
        <v>1081</v>
      </c>
      <c r="H6" s="101"/>
    </row>
    <row r="7" ht="23.25" customHeight="1" spans="2:8">
      <c r="B7" s="57" t="s">
        <v>13</v>
      </c>
      <c r="C7" s="82">
        <v>7476.07</v>
      </c>
      <c r="D7" s="57" t="s">
        <v>14</v>
      </c>
      <c r="E7" s="82">
        <v>98.25</v>
      </c>
      <c r="F7" s="82">
        <v>98.25</v>
      </c>
      <c r="G7" s="82"/>
      <c r="H7" s="82"/>
    </row>
    <row r="8" ht="23.25" customHeight="1" spans="2:8">
      <c r="B8" s="57" t="s">
        <v>15</v>
      </c>
      <c r="C8" s="82">
        <v>1081</v>
      </c>
      <c r="D8" s="57" t="s">
        <v>16</v>
      </c>
      <c r="E8" s="82">
        <v>20.77</v>
      </c>
      <c r="F8" s="82">
        <v>20.77</v>
      </c>
      <c r="G8" s="82"/>
      <c r="H8" s="82"/>
    </row>
    <row r="9" ht="23.25" customHeight="1" spans="2:8">
      <c r="B9" s="57" t="s">
        <v>17</v>
      </c>
      <c r="C9" s="82"/>
      <c r="D9" s="57" t="s">
        <v>18</v>
      </c>
      <c r="E9" s="82">
        <v>1081</v>
      </c>
      <c r="F9" s="82"/>
      <c r="G9" s="82">
        <v>1081</v>
      </c>
      <c r="H9" s="82"/>
    </row>
    <row r="10" ht="23.25" customHeight="1" spans="2:8">
      <c r="B10" s="57"/>
      <c r="C10" s="82"/>
      <c r="D10" s="57" t="s">
        <v>19</v>
      </c>
      <c r="E10" s="82">
        <v>16744.1</v>
      </c>
      <c r="F10" s="82">
        <v>16744.1</v>
      </c>
      <c r="G10" s="82"/>
      <c r="H10" s="82"/>
    </row>
    <row r="11" ht="23.25" customHeight="1" spans="2:8">
      <c r="B11" s="57"/>
      <c r="C11" s="82"/>
      <c r="D11" s="57" t="s">
        <v>20</v>
      </c>
      <c r="E11" s="82">
        <v>27.44</v>
      </c>
      <c r="F11" s="82">
        <v>27.44</v>
      </c>
      <c r="G11" s="82"/>
      <c r="H11" s="82"/>
    </row>
    <row r="12" ht="16.35" customHeight="1" spans="2:8">
      <c r="B12" s="102"/>
      <c r="C12" s="103"/>
      <c r="D12" s="57" t="s">
        <v>21</v>
      </c>
      <c r="E12" s="82">
        <v>5631</v>
      </c>
      <c r="F12" s="82">
        <v>5631</v>
      </c>
      <c r="G12" s="103"/>
      <c r="H12" s="103"/>
    </row>
    <row r="13" ht="22.4" customHeight="1" spans="2:8">
      <c r="B13" s="36" t="s">
        <v>22</v>
      </c>
      <c r="C13" s="103"/>
      <c r="D13" s="36" t="s">
        <v>23</v>
      </c>
      <c r="E13" s="103"/>
      <c r="F13" s="103"/>
      <c r="G13" s="103"/>
      <c r="H13" s="103"/>
    </row>
    <row r="14" ht="21.55" customHeight="1" spans="2:8">
      <c r="B14" s="60" t="s">
        <v>24</v>
      </c>
      <c r="C14" s="82">
        <v>15045.49</v>
      </c>
      <c r="D14" s="102"/>
      <c r="E14" s="103"/>
      <c r="F14" s="103"/>
      <c r="G14" s="103"/>
      <c r="H14" s="103"/>
    </row>
    <row r="15" ht="20.7" customHeight="1" spans="2:8">
      <c r="B15" s="60" t="s">
        <v>25</v>
      </c>
      <c r="C15" s="103"/>
      <c r="D15" s="102"/>
      <c r="E15" s="103"/>
      <c r="F15" s="103"/>
      <c r="G15" s="103"/>
      <c r="H15" s="103"/>
    </row>
    <row r="16" ht="20.7" customHeight="1" spans="2:8">
      <c r="B16" s="60" t="s">
        <v>26</v>
      </c>
      <c r="C16" s="103"/>
      <c r="D16" s="102"/>
      <c r="E16" s="103"/>
      <c r="F16" s="103"/>
      <c r="G16" s="103"/>
      <c r="H16" s="103"/>
    </row>
    <row r="17" ht="16.35" customHeight="1" spans="2:8">
      <c r="B17" s="102"/>
      <c r="C17" s="103"/>
      <c r="D17" s="102"/>
      <c r="E17" s="103"/>
      <c r="F17" s="103"/>
      <c r="G17" s="103"/>
      <c r="H17" s="103"/>
    </row>
    <row r="18" ht="24.15" customHeight="1" spans="2:8">
      <c r="B18" s="81" t="s">
        <v>27</v>
      </c>
      <c r="C18" s="101">
        <f>C14+C6</f>
        <v>23602.56</v>
      </c>
      <c r="D18" s="81" t="s">
        <v>28</v>
      </c>
      <c r="E18" s="101">
        <v>23602.56</v>
      </c>
      <c r="F18" s="101">
        <v>22521.56</v>
      </c>
      <c r="G18" s="101">
        <v>1081</v>
      </c>
      <c r="H18" s="101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7" sqref="J7"/>
    </sheetView>
  </sheetViews>
  <sheetFormatPr defaultColWidth="10" defaultRowHeight="13.5" outlineLevelCol="7"/>
  <cols>
    <col min="1" max="1" width="0.275" customWidth="1"/>
    <col min="2" max="2" width="19.675" customWidth="1"/>
    <col min="3" max="3" width="53.475" customWidth="1"/>
    <col min="4" max="4" width="16.6916666666667" customWidth="1"/>
    <col min="5" max="5" width="16.2833333333333" customWidth="1"/>
    <col min="6" max="6" width="15.2" customWidth="1"/>
    <col min="7" max="7" width="10.6333333333333" customWidth="1"/>
    <col min="8" max="8" width="14.6583333333333" customWidth="1"/>
    <col min="9" max="9" width="9.775" customWidth="1"/>
  </cols>
  <sheetData>
    <row r="1" ht="16.35" customHeight="1" spans="1:8">
      <c r="A1" s="1"/>
      <c r="B1" s="2" t="s">
        <v>274</v>
      </c>
      <c r="C1" s="1"/>
      <c r="D1" s="1"/>
      <c r="E1" s="1"/>
      <c r="F1" s="1"/>
      <c r="H1" s="1"/>
    </row>
    <row r="2" ht="16.35" customHeight="1" spans="2:8">
      <c r="B2" s="32" t="s">
        <v>275</v>
      </c>
      <c r="C2" s="32"/>
      <c r="D2" s="32"/>
      <c r="E2" s="32"/>
      <c r="F2" s="32"/>
      <c r="G2" s="32"/>
      <c r="H2" s="32"/>
    </row>
    <row r="3" ht="16.35" customHeight="1" spans="2:8">
      <c r="B3" s="32"/>
      <c r="C3" s="32"/>
      <c r="D3" s="32"/>
      <c r="E3" s="32"/>
      <c r="F3" s="32"/>
      <c r="G3" s="32"/>
      <c r="H3" s="32"/>
    </row>
    <row r="4" ht="16.35" customHeight="1"/>
    <row r="5" ht="19.8" customHeight="1" spans="8:8">
      <c r="H5" s="33" t="s">
        <v>2</v>
      </c>
    </row>
    <row r="6" ht="37.95" customHeight="1" spans="2:8">
      <c r="B6" s="34" t="s">
        <v>276</v>
      </c>
      <c r="C6" s="35" t="s">
        <v>277</v>
      </c>
      <c r="D6" s="35"/>
      <c r="E6" s="36" t="s">
        <v>278</v>
      </c>
      <c r="F6" s="37">
        <v>23602.56</v>
      </c>
      <c r="G6" s="37"/>
      <c r="H6" s="37"/>
    </row>
    <row r="7" ht="183.7" customHeight="1" spans="2:8">
      <c r="B7" s="38" t="s">
        <v>279</v>
      </c>
      <c r="C7" s="39" t="s">
        <v>280</v>
      </c>
      <c r="D7" s="39"/>
      <c r="E7" s="39"/>
      <c r="F7" s="39"/>
      <c r="G7" s="39"/>
      <c r="H7" s="39"/>
    </row>
    <row r="8" ht="23.25" customHeight="1" spans="2:8">
      <c r="B8" s="40" t="s">
        <v>281</v>
      </c>
      <c r="C8" s="40" t="s">
        <v>282</v>
      </c>
      <c r="D8" s="40"/>
      <c r="E8" s="40" t="s">
        <v>283</v>
      </c>
      <c r="F8" s="40" t="s">
        <v>284</v>
      </c>
      <c r="G8" s="40" t="s">
        <v>285</v>
      </c>
      <c r="H8" s="40" t="s">
        <v>286</v>
      </c>
    </row>
    <row r="9" ht="18.95" customHeight="1" spans="2:8">
      <c r="B9" s="40"/>
      <c r="C9" s="41" t="s">
        <v>287</v>
      </c>
      <c r="D9" s="41"/>
      <c r="E9" s="42" t="s">
        <v>288</v>
      </c>
      <c r="F9" s="42" t="s">
        <v>289</v>
      </c>
      <c r="G9" s="43" t="s">
        <v>290</v>
      </c>
      <c r="H9" s="42" t="s">
        <v>291</v>
      </c>
    </row>
    <row r="10" ht="14.25" spans="2:8">
      <c r="B10" s="40"/>
      <c r="C10" s="44" t="s">
        <v>292</v>
      </c>
      <c r="D10" s="44"/>
      <c r="E10" s="42" t="s">
        <v>288</v>
      </c>
      <c r="F10" s="42" t="s">
        <v>293</v>
      </c>
      <c r="G10" s="43" t="s">
        <v>294</v>
      </c>
      <c r="H10" s="42" t="s">
        <v>295</v>
      </c>
    </row>
    <row r="11" ht="14.25" spans="2:8">
      <c r="B11" s="40"/>
      <c r="C11" s="44" t="s">
        <v>296</v>
      </c>
      <c r="D11" s="44"/>
      <c r="E11" s="42" t="s">
        <v>297</v>
      </c>
      <c r="F11" s="42" t="s">
        <v>298</v>
      </c>
      <c r="G11" s="43" t="s">
        <v>299</v>
      </c>
      <c r="H11" s="42" t="s">
        <v>300</v>
      </c>
    </row>
    <row r="12" ht="14.25" spans="2:8">
      <c r="B12" s="40"/>
      <c r="C12" s="44" t="s">
        <v>301</v>
      </c>
      <c r="D12" s="44"/>
      <c r="E12" s="42" t="s">
        <v>297</v>
      </c>
      <c r="F12" s="42" t="s">
        <v>298</v>
      </c>
      <c r="G12" s="43" t="s">
        <v>299</v>
      </c>
      <c r="H12" s="42" t="s">
        <v>291</v>
      </c>
    </row>
    <row r="13" ht="14.25" spans="2:8">
      <c r="B13" s="40"/>
      <c r="C13" s="44" t="s">
        <v>302</v>
      </c>
      <c r="D13" s="44"/>
      <c r="E13" s="42" t="s">
        <v>288</v>
      </c>
      <c r="F13" s="42" t="s">
        <v>300</v>
      </c>
      <c r="G13" s="43" t="s">
        <v>303</v>
      </c>
      <c r="H13" s="42" t="s">
        <v>291</v>
      </c>
    </row>
    <row r="14" ht="14.25" spans="2:8">
      <c r="B14" s="40"/>
      <c r="C14" s="44" t="s">
        <v>304</v>
      </c>
      <c r="D14" s="44"/>
      <c r="E14" s="42" t="s">
        <v>288</v>
      </c>
      <c r="F14" s="42" t="s">
        <v>300</v>
      </c>
      <c r="G14" s="43" t="s">
        <v>299</v>
      </c>
      <c r="H14" s="42" t="s">
        <v>291</v>
      </c>
    </row>
    <row r="15" ht="14.25" spans="2:8">
      <c r="B15" s="40"/>
      <c r="C15" s="44" t="s">
        <v>305</v>
      </c>
      <c r="D15" s="44"/>
      <c r="E15" s="42" t="s">
        <v>288</v>
      </c>
      <c r="F15" s="42" t="s">
        <v>306</v>
      </c>
      <c r="G15" s="43" t="s">
        <v>307</v>
      </c>
      <c r="H15" s="42" t="s">
        <v>300</v>
      </c>
    </row>
  </sheetData>
  <mergeCells count="13">
    <mergeCell ref="C6:D6"/>
    <mergeCell ref="F6:H6"/>
    <mergeCell ref="C7:H7"/>
    <mergeCell ref="C8:D8"/>
    <mergeCell ref="C9:D9"/>
    <mergeCell ref="C10:D10"/>
    <mergeCell ref="C11:D11"/>
    <mergeCell ref="C12:D12"/>
    <mergeCell ref="C13:D13"/>
    <mergeCell ref="C14:D14"/>
    <mergeCell ref="C15:D15"/>
    <mergeCell ref="B8:B15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6" workbookViewId="0">
      <selection activeCell="F29" sqref="F29"/>
    </sheetView>
  </sheetViews>
  <sheetFormatPr defaultColWidth="10" defaultRowHeight="13.5" outlineLevelCol="7"/>
  <cols>
    <col min="1" max="1" width="0.808333333333333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416666666667" customWidth="1"/>
  </cols>
  <sheetData>
    <row r="1" ht="16.35" customHeight="1" spans="1:8">
      <c r="A1" s="1"/>
      <c r="B1" s="2" t="s">
        <v>308</v>
      </c>
      <c r="C1" s="1"/>
      <c r="D1" s="1"/>
      <c r="F1" s="1"/>
      <c r="G1" s="1"/>
      <c r="H1" s="1"/>
    </row>
    <row r="2" ht="64.65" customHeight="1" spans="1:8">
      <c r="A2" s="1"/>
      <c r="B2" s="11" t="s">
        <v>309</v>
      </c>
      <c r="C2" s="11"/>
      <c r="D2" s="11" t="s">
        <v>310</v>
      </c>
      <c r="E2" s="11" t="s">
        <v>310</v>
      </c>
      <c r="F2" s="11" t="s">
        <v>310</v>
      </c>
      <c r="G2" s="11" t="s">
        <v>310</v>
      </c>
      <c r="H2" s="12"/>
    </row>
    <row r="3" ht="29.3" customHeight="1" spans="2:8">
      <c r="B3" s="13" t="s">
        <v>311</v>
      </c>
      <c r="C3" s="14" t="s">
        <v>312</v>
      </c>
      <c r="D3" s="14"/>
      <c r="E3" s="14"/>
      <c r="F3" s="13" t="s">
        <v>313</v>
      </c>
      <c r="G3" s="13" t="s">
        <v>2</v>
      </c>
      <c r="H3" s="2"/>
    </row>
    <row r="4" ht="31.05" customHeight="1" spans="2:8">
      <c r="B4" s="15" t="s">
        <v>314</v>
      </c>
      <c r="C4" s="15"/>
      <c r="D4" s="16"/>
      <c r="E4" s="17"/>
      <c r="F4" s="15" t="s">
        <v>315</v>
      </c>
      <c r="G4" s="15"/>
      <c r="H4" s="18"/>
    </row>
    <row r="5" ht="31.05" customHeight="1" spans="2:8">
      <c r="B5" s="15" t="s">
        <v>316</v>
      </c>
      <c r="C5" s="19"/>
      <c r="D5" s="20"/>
      <c r="E5" s="20"/>
      <c r="F5" s="20"/>
      <c r="G5" s="21"/>
      <c r="H5" s="22"/>
    </row>
    <row r="6" ht="41.4" customHeight="1" spans="2:8">
      <c r="B6" s="15"/>
      <c r="C6" s="23"/>
      <c r="D6" s="24"/>
      <c r="E6" s="24"/>
      <c r="F6" s="24"/>
      <c r="G6" s="25"/>
      <c r="H6" s="18"/>
    </row>
    <row r="7" ht="43.1" customHeight="1" spans="2:8">
      <c r="B7" s="15" t="s">
        <v>317</v>
      </c>
      <c r="C7" s="26"/>
      <c r="D7" s="26"/>
      <c r="E7" s="26"/>
      <c r="F7" s="26"/>
      <c r="G7" s="26"/>
      <c r="H7" s="18"/>
    </row>
    <row r="8" ht="39.65" customHeight="1" spans="2:8">
      <c r="B8" s="15" t="s">
        <v>318</v>
      </c>
      <c r="C8" s="26"/>
      <c r="D8" s="26"/>
      <c r="E8" s="26"/>
      <c r="F8" s="26"/>
      <c r="G8" s="26"/>
      <c r="H8" s="18"/>
    </row>
    <row r="9" ht="19.8" customHeight="1" spans="2:8">
      <c r="B9" s="15" t="s">
        <v>319</v>
      </c>
      <c r="C9" s="26"/>
      <c r="D9" s="26"/>
      <c r="E9" s="26"/>
      <c r="F9" s="26"/>
      <c r="G9" s="26"/>
      <c r="H9" s="27"/>
    </row>
    <row r="10" ht="18.95" customHeight="1" spans="2:8">
      <c r="B10" s="15" t="s">
        <v>281</v>
      </c>
      <c r="C10" s="15" t="s">
        <v>282</v>
      </c>
      <c r="D10" s="16" t="s">
        <v>283</v>
      </c>
      <c r="E10" s="15" t="s">
        <v>284</v>
      </c>
      <c r="F10" s="15" t="s">
        <v>285</v>
      </c>
      <c r="G10" s="16" t="s">
        <v>286</v>
      </c>
      <c r="H10" s="28"/>
    </row>
    <row r="11" spans="2:8">
      <c r="B11" s="16"/>
      <c r="C11" s="29"/>
      <c r="D11" s="16"/>
      <c r="E11" s="16"/>
      <c r="F11" s="16"/>
      <c r="G11" s="16"/>
      <c r="H11" s="30"/>
    </row>
    <row r="12" spans="2:8">
      <c r="B12" s="16"/>
      <c r="C12" s="29"/>
      <c r="D12" s="16"/>
      <c r="E12" s="16"/>
      <c r="F12" s="16"/>
      <c r="G12" s="16"/>
      <c r="H12" s="30"/>
    </row>
    <row r="13" spans="2:8">
      <c r="B13" s="16"/>
      <c r="C13" s="29"/>
      <c r="D13" s="16"/>
      <c r="E13" s="16"/>
      <c r="F13" s="16"/>
      <c r="G13" s="16"/>
      <c r="H13" s="30"/>
    </row>
    <row r="14" spans="2:8">
      <c r="B14" s="16"/>
      <c r="C14" s="29"/>
      <c r="D14" s="16"/>
      <c r="E14" s="16"/>
      <c r="F14" s="16"/>
      <c r="G14" s="16"/>
      <c r="H14" s="30"/>
    </row>
    <row r="15" spans="2:8">
      <c r="B15" s="16"/>
      <c r="C15" s="29"/>
      <c r="D15" s="16"/>
      <c r="E15" s="16"/>
      <c r="F15" s="16"/>
      <c r="G15" s="31"/>
      <c r="H15" s="30"/>
    </row>
    <row r="16" spans="2:8">
      <c r="B16" s="16"/>
      <c r="C16" s="29"/>
      <c r="D16" s="16"/>
      <c r="E16" s="16"/>
      <c r="F16" s="16"/>
      <c r="G16" s="16"/>
      <c r="H16" s="30"/>
    </row>
    <row r="17" spans="2:8">
      <c r="B17" s="16"/>
      <c r="C17" s="29"/>
      <c r="D17" s="16"/>
      <c r="E17" s="16"/>
      <c r="F17" s="16"/>
      <c r="G17" s="16"/>
      <c r="H17" s="30"/>
    </row>
    <row r="18" spans="2:8">
      <c r="B18" s="16"/>
      <c r="C18" s="29"/>
      <c r="D18" s="16"/>
      <c r="E18" s="16"/>
      <c r="F18" s="16"/>
      <c r="G18" s="16"/>
      <c r="H18" s="30"/>
    </row>
    <row r="19" spans="2:8">
      <c r="B19" s="16"/>
      <c r="C19" s="29"/>
      <c r="D19" s="16"/>
      <c r="E19" s="16"/>
      <c r="F19" s="16"/>
      <c r="G19" s="16"/>
      <c r="H19" s="30"/>
    </row>
    <row r="20" spans="2:8">
      <c r="B20" s="16"/>
      <c r="C20" s="29"/>
      <c r="D20" s="16"/>
      <c r="E20" s="16"/>
      <c r="F20" s="16"/>
      <c r="G20" s="16"/>
      <c r="H20" s="30"/>
    </row>
    <row r="21" spans="2:2">
      <c r="B21" t="s">
        <v>320</v>
      </c>
    </row>
  </sheetData>
  <mergeCells count="9">
    <mergeCell ref="B2:G2"/>
    <mergeCell ref="C3:E3"/>
    <mergeCell ref="C4:E4"/>
    <mergeCell ref="C7:G7"/>
    <mergeCell ref="C8:G8"/>
    <mergeCell ref="C9:G9"/>
    <mergeCell ref="B5:B6"/>
    <mergeCell ref="B10:B20"/>
    <mergeCell ref="C5:G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F4" sqref="F4:G4"/>
    </sheetView>
  </sheetViews>
  <sheetFormatPr defaultColWidth="10" defaultRowHeight="13.5"/>
  <cols>
    <col min="1" max="1" width="0.533333333333333" customWidth="1"/>
    <col min="2" max="2" width="12.0916666666667" customWidth="1"/>
    <col min="3" max="3" width="20.6333333333333" customWidth="1"/>
    <col min="4" max="4" width="25.725" customWidth="1"/>
    <col min="5" max="5" width="12" customWidth="1"/>
    <col min="6" max="6" width="13.0916666666667" customWidth="1"/>
    <col min="7" max="7" width="11.6333333333333" customWidth="1"/>
    <col min="8" max="8" width="14.275" customWidth="1"/>
    <col min="9" max="9" width="9.775" customWidth="1"/>
    <col min="10" max="10" width="11.3666666666667"/>
  </cols>
  <sheetData>
    <row r="1" ht="16.35" customHeight="1" spans="1:8">
      <c r="A1" s="1"/>
      <c r="B1" s="2" t="s">
        <v>321</v>
      </c>
      <c r="C1" s="1"/>
      <c r="D1" s="1"/>
      <c r="F1" s="1"/>
      <c r="G1" s="1"/>
      <c r="H1" s="1"/>
    </row>
    <row r="2" ht="64.65" customHeight="1" spans="1:10">
      <c r="A2" s="1"/>
      <c r="B2" s="3" t="s">
        <v>322</v>
      </c>
      <c r="C2" s="3"/>
      <c r="D2" s="3"/>
      <c r="E2" s="3"/>
      <c r="F2" s="3"/>
      <c r="G2" s="3"/>
      <c r="H2" s="3"/>
      <c r="I2" s="3"/>
      <c r="J2" s="3"/>
    </row>
    <row r="3" ht="25.85" customHeight="1" spans="2:10">
      <c r="B3" s="3"/>
      <c r="C3" s="3"/>
      <c r="D3" s="3"/>
      <c r="E3" s="3"/>
      <c r="F3" s="3"/>
      <c r="G3" s="3"/>
      <c r="H3" s="3"/>
      <c r="I3" s="3"/>
      <c r="J3" s="8" t="s">
        <v>2</v>
      </c>
    </row>
    <row r="4" ht="48" customHeight="1" spans="2:10">
      <c r="B4" s="4" t="s">
        <v>323</v>
      </c>
      <c r="C4" s="4" t="s">
        <v>324</v>
      </c>
      <c r="D4" s="4"/>
      <c r="E4" s="4" t="s">
        <v>325</v>
      </c>
      <c r="F4" s="5" t="s">
        <v>326</v>
      </c>
      <c r="G4" s="5"/>
      <c r="H4" s="4" t="s">
        <v>327</v>
      </c>
      <c r="I4" s="4"/>
      <c r="J4" s="5" t="s">
        <v>328</v>
      </c>
    </row>
    <row r="5" ht="25.85" customHeight="1" spans="2:10">
      <c r="B5" s="4" t="s">
        <v>329</v>
      </c>
      <c r="C5" s="4" t="s">
        <v>277</v>
      </c>
      <c r="D5" s="4"/>
      <c r="E5" s="4" t="s">
        <v>330</v>
      </c>
      <c r="F5" s="4" t="s">
        <v>331</v>
      </c>
      <c r="G5" s="4"/>
      <c r="H5" s="4" t="s">
        <v>332</v>
      </c>
      <c r="I5" s="4"/>
      <c r="J5" s="4">
        <v>2038.62</v>
      </c>
    </row>
    <row r="6" ht="41.4" customHeight="1" spans="2:10">
      <c r="B6" s="5" t="s">
        <v>333</v>
      </c>
      <c r="C6" s="4">
        <v>10</v>
      </c>
      <c r="D6" s="4"/>
      <c r="E6" s="5" t="s">
        <v>334</v>
      </c>
      <c r="F6" s="4">
        <v>13594780716</v>
      </c>
      <c r="G6" s="4"/>
      <c r="H6" s="4" t="s">
        <v>335</v>
      </c>
      <c r="I6" s="4" t="s">
        <v>336</v>
      </c>
      <c r="J6" s="4">
        <v>2038.62</v>
      </c>
    </row>
    <row r="7" ht="43.1" customHeight="1" spans="2:10">
      <c r="B7" s="6" t="s">
        <v>337</v>
      </c>
      <c r="C7" s="7" t="s">
        <v>338</v>
      </c>
      <c r="D7" s="7"/>
      <c r="E7" s="7"/>
      <c r="F7" s="7"/>
      <c r="G7" s="7"/>
      <c r="H7" s="4" t="s">
        <v>339</v>
      </c>
      <c r="I7" s="4"/>
      <c r="J7" s="4"/>
    </row>
    <row r="8" ht="39.65" customHeight="1" spans="2:10">
      <c r="B8" s="6"/>
      <c r="C8" s="7"/>
      <c r="D8" s="7"/>
      <c r="E8" s="7"/>
      <c r="F8" s="7"/>
      <c r="G8" s="7"/>
      <c r="H8" s="4" t="s">
        <v>340</v>
      </c>
      <c r="I8" s="4"/>
      <c r="J8" s="4"/>
    </row>
    <row r="9" ht="19.8" customHeight="1" spans="2:10">
      <c r="B9" s="6"/>
      <c r="C9" s="7"/>
      <c r="D9" s="7"/>
      <c r="E9" s="7"/>
      <c r="F9" s="7"/>
      <c r="G9" s="7"/>
      <c r="H9" s="4" t="s">
        <v>341</v>
      </c>
      <c r="I9" s="4"/>
      <c r="J9" s="4"/>
    </row>
    <row r="10" ht="18.95" customHeight="1" spans="2:10">
      <c r="B10" s="6"/>
      <c r="C10" s="7"/>
      <c r="D10" s="7"/>
      <c r="E10" s="7"/>
      <c r="F10" s="7"/>
      <c r="G10" s="7"/>
      <c r="H10" s="4" t="s">
        <v>342</v>
      </c>
      <c r="I10" s="4"/>
      <c r="J10" s="4"/>
    </row>
    <row r="11" ht="15.75" spans="2:10">
      <c r="B11" s="4" t="s">
        <v>343</v>
      </c>
      <c r="C11" s="4" t="s">
        <v>344</v>
      </c>
      <c r="D11" s="4" t="s">
        <v>345</v>
      </c>
      <c r="E11" s="4" t="s">
        <v>285</v>
      </c>
      <c r="F11" s="4" t="s">
        <v>286</v>
      </c>
      <c r="G11" s="4" t="s">
        <v>346</v>
      </c>
      <c r="H11" s="4" t="s">
        <v>347</v>
      </c>
      <c r="I11" s="4" t="s">
        <v>348</v>
      </c>
      <c r="J11" s="4"/>
    </row>
    <row r="12" ht="15.75" spans="2:10">
      <c r="B12" s="4" t="s">
        <v>349</v>
      </c>
      <c r="C12" s="4" t="s">
        <v>350</v>
      </c>
      <c r="D12" s="4" t="s">
        <v>351</v>
      </c>
      <c r="E12" s="4" t="s">
        <v>297</v>
      </c>
      <c r="F12" s="4" t="s">
        <v>352</v>
      </c>
      <c r="G12" s="4"/>
      <c r="H12" s="4" t="s">
        <v>353</v>
      </c>
      <c r="I12" s="9" t="s">
        <v>354</v>
      </c>
      <c r="J12" s="10"/>
    </row>
    <row r="13" ht="15.75" spans="2:10">
      <c r="B13" s="4" t="s">
        <v>355</v>
      </c>
      <c r="C13" s="4" t="s">
        <v>356</v>
      </c>
      <c r="D13" s="4" t="s">
        <v>357</v>
      </c>
      <c r="E13" s="4" t="s">
        <v>288</v>
      </c>
      <c r="F13" s="4" t="s">
        <v>358</v>
      </c>
      <c r="G13" s="4" t="s">
        <v>359</v>
      </c>
      <c r="H13" s="4" t="s">
        <v>291</v>
      </c>
      <c r="I13" s="9" t="s">
        <v>354</v>
      </c>
      <c r="J13" s="10"/>
    </row>
    <row r="14" ht="15.75" spans="2:10">
      <c r="B14" s="4" t="s">
        <v>355</v>
      </c>
      <c r="C14" s="4" t="s">
        <v>360</v>
      </c>
      <c r="D14" s="4" t="s">
        <v>361</v>
      </c>
      <c r="E14" s="4" t="s">
        <v>288</v>
      </c>
      <c r="F14" s="4" t="s">
        <v>362</v>
      </c>
      <c r="G14" s="4" t="s">
        <v>307</v>
      </c>
      <c r="H14" s="4" t="s">
        <v>300</v>
      </c>
      <c r="I14" s="9" t="s">
        <v>354</v>
      </c>
      <c r="J14" s="10"/>
    </row>
    <row r="15" ht="15.75" spans="2:10">
      <c r="B15" s="4" t="s">
        <v>355</v>
      </c>
      <c r="C15" s="4" t="s">
        <v>356</v>
      </c>
      <c r="D15" s="4" t="s">
        <v>363</v>
      </c>
      <c r="E15" s="4" t="s">
        <v>288</v>
      </c>
      <c r="F15" s="4" t="s">
        <v>364</v>
      </c>
      <c r="G15" s="4" t="s">
        <v>294</v>
      </c>
      <c r="H15" s="4" t="s">
        <v>291</v>
      </c>
      <c r="I15" s="9" t="s">
        <v>354</v>
      </c>
      <c r="J15" s="10"/>
    </row>
    <row r="16" ht="15.75" spans="2:10">
      <c r="B16" s="4" t="s">
        <v>355</v>
      </c>
      <c r="C16" s="4" t="s">
        <v>365</v>
      </c>
      <c r="D16" s="4" t="s">
        <v>366</v>
      </c>
      <c r="E16" s="4" t="s">
        <v>288</v>
      </c>
      <c r="F16" s="4" t="s">
        <v>367</v>
      </c>
      <c r="G16" s="4" t="s">
        <v>307</v>
      </c>
      <c r="H16" s="4" t="s">
        <v>300</v>
      </c>
      <c r="I16" s="9" t="s">
        <v>354</v>
      </c>
      <c r="J16" s="10"/>
    </row>
    <row r="17" ht="15.75" spans="2:10">
      <c r="B17" s="4" t="s">
        <v>368</v>
      </c>
      <c r="C17" s="4" t="s">
        <v>369</v>
      </c>
      <c r="D17" s="4" t="s">
        <v>351</v>
      </c>
      <c r="E17" s="4" t="s">
        <v>288</v>
      </c>
      <c r="F17" s="4" t="s">
        <v>306</v>
      </c>
      <c r="G17" s="4" t="s">
        <v>307</v>
      </c>
      <c r="H17" s="4" t="s">
        <v>300</v>
      </c>
      <c r="I17" s="9" t="s">
        <v>354</v>
      </c>
      <c r="J17" s="10"/>
    </row>
  </sheetData>
  <mergeCells count="22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I15:J15"/>
    <mergeCell ref="I16:J16"/>
    <mergeCell ref="I17:J17"/>
    <mergeCell ref="B7:B10"/>
    <mergeCell ref="C7:G10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2" sqref="B2:F3"/>
    </sheetView>
  </sheetViews>
  <sheetFormatPr defaultColWidth="10" defaultRowHeight="13.5" outlineLevelCol="5"/>
  <cols>
    <col min="1" max="1" width="0.133333333333333" customWidth="1"/>
    <col min="2" max="2" width="9.775" customWidth="1"/>
    <col min="3" max="3" width="40.7083333333333" customWidth="1"/>
    <col min="4" max="4" width="12.7583333333333" customWidth="1"/>
    <col min="5" max="5" width="13.1666666666667" customWidth="1"/>
    <col min="6" max="6" width="13.4333333333333" customWidth="1"/>
  </cols>
  <sheetData>
    <row r="1" ht="16.35" customHeight="1" spans="1:6">
      <c r="A1" s="1"/>
      <c r="B1" s="2" t="s">
        <v>29</v>
      </c>
      <c r="C1" s="1"/>
      <c r="D1" s="1"/>
      <c r="E1" s="1"/>
      <c r="F1" s="1"/>
    </row>
    <row r="2" ht="16.35" customHeight="1" spans="2:6">
      <c r="B2" s="95" t="s">
        <v>30</v>
      </c>
      <c r="C2" s="95"/>
      <c r="D2" s="95"/>
      <c r="E2" s="95"/>
      <c r="F2" s="95"/>
    </row>
    <row r="3" ht="16.35" customHeight="1" spans="2:6">
      <c r="B3" s="95"/>
      <c r="C3" s="95"/>
      <c r="D3" s="95"/>
      <c r="E3" s="95"/>
      <c r="F3" s="95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51" t="s">
        <v>2</v>
      </c>
    </row>
    <row r="6" ht="34.5" customHeight="1" spans="2:6">
      <c r="B6" s="92" t="s">
        <v>31</v>
      </c>
      <c r="C6" s="92"/>
      <c r="D6" s="92" t="s">
        <v>32</v>
      </c>
      <c r="E6" s="92"/>
      <c r="F6" s="92"/>
    </row>
    <row r="7" ht="29.3" customHeight="1" spans="2:6">
      <c r="B7" s="92" t="s">
        <v>33</v>
      </c>
      <c r="C7" s="92" t="s">
        <v>34</v>
      </c>
      <c r="D7" s="92" t="s">
        <v>35</v>
      </c>
      <c r="E7" s="92" t="s">
        <v>36</v>
      </c>
      <c r="F7" s="92" t="s">
        <v>37</v>
      </c>
    </row>
    <row r="8" ht="18.95" customHeight="1" spans="2:6">
      <c r="B8" s="47" t="s">
        <v>7</v>
      </c>
      <c r="C8" s="47"/>
      <c r="D8" s="73">
        <v>22521.56</v>
      </c>
      <c r="E8" s="73">
        <v>411.98</v>
      </c>
      <c r="F8" s="73">
        <v>22109.58</v>
      </c>
    </row>
    <row r="9" ht="18.95" customHeight="1" spans="2:6">
      <c r="B9" s="88" t="s">
        <v>38</v>
      </c>
      <c r="C9" s="89" t="s">
        <v>14</v>
      </c>
      <c r="D9" s="73">
        <v>98.25</v>
      </c>
      <c r="E9" s="73">
        <v>98.25</v>
      </c>
      <c r="F9" s="73"/>
    </row>
    <row r="10" ht="18.95" customHeight="1" spans="2:6">
      <c r="B10" s="90" t="s">
        <v>39</v>
      </c>
      <c r="C10" s="74" t="s">
        <v>40</v>
      </c>
      <c r="D10" s="73">
        <v>98.25</v>
      </c>
      <c r="E10" s="73">
        <v>98.25</v>
      </c>
      <c r="F10" s="73"/>
    </row>
    <row r="11" ht="18.95" customHeight="1" spans="2:6">
      <c r="B11" s="90" t="s">
        <v>41</v>
      </c>
      <c r="C11" s="74" t="s">
        <v>42</v>
      </c>
      <c r="D11" s="73">
        <v>46.35</v>
      </c>
      <c r="E11" s="73">
        <v>46.35</v>
      </c>
      <c r="F11" s="73"/>
    </row>
    <row r="12" ht="18.95" customHeight="1" spans="2:6">
      <c r="B12" s="90" t="s">
        <v>43</v>
      </c>
      <c r="C12" s="74" t="s">
        <v>44</v>
      </c>
      <c r="D12" s="73">
        <v>33.23</v>
      </c>
      <c r="E12" s="73">
        <v>33.23</v>
      </c>
      <c r="F12" s="73"/>
    </row>
    <row r="13" ht="18.95" customHeight="1" spans="2:6">
      <c r="B13" s="90" t="s">
        <v>45</v>
      </c>
      <c r="C13" s="74" t="s">
        <v>46</v>
      </c>
      <c r="D13" s="73">
        <v>18.67</v>
      </c>
      <c r="E13" s="73">
        <v>18.67</v>
      </c>
      <c r="F13" s="73"/>
    </row>
    <row r="14" ht="18.95" customHeight="1" spans="2:6">
      <c r="B14" s="88" t="s">
        <v>47</v>
      </c>
      <c r="C14" s="89" t="s">
        <v>16</v>
      </c>
      <c r="D14" s="73">
        <v>20.77</v>
      </c>
      <c r="E14" s="73">
        <v>20.77</v>
      </c>
      <c r="F14" s="73"/>
    </row>
    <row r="15" ht="18.95" customHeight="1" spans="2:6">
      <c r="B15" s="90" t="s">
        <v>48</v>
      </c>
      <c r="C15" s="74" t="s">
        <v>49</v>
      </c>
      <c r="D15" s="73">
        <v>20.77</v>
      </c>
      <c r="E15" s="73">
        <v>20.77</v>
      </c>
      <c r="F15" s="73"/>
    </row>
    <row r="16" ht="18.95" customHeight="1" spans="2:6">
      <c r="B16" s="90" t="s">
        <v>50</v>
      </c>
      <c r="C16" s="74" t="s">
        <v>51</v>
      </c>
      <c r="D16" s="73">
        <v>20.77</v>
      </c>
      <c r="E16" s="73">
        <v>20.77</v>
      </c>
      <c r="F16" s="73"/>
    </row>
    <row r="17" ht="18.95" customHeight="1" spans="2:6">
      <c r="B17" s="90" t="s">
        <v>52</v>
      </c>
      <c r="C17" s="74" t="s">
        <v>53</v>
      </c>
      <c r="D17" s="73"/>
      <c r="E17" s="73"/>
      <c r="F17" s="73"/>
    </row>
    <row r="18" ht="18.95" customHeight="1" spans="2:6">
      <c r="B18" s="88" t="s">
        <v>54</v>
      </c>
      <c r="C18" s="89" t="s">
        <v>19</v>
      </c>
      <c r="D18" s="73">
        <v>16744.1</v>
      </c>
      <c r="E18" s="73">
        <v>265.52</v>
      </c>
      <c r="F18" s="73">
        <v>16478.58</v>
      </c>
    </row>
    <row r="19" ht="18.95" customHeight="1" spans="2:6">
      <c r="B19" s="90" t="s">
        <v>55</v>
      </c>
      <c r="C19" s="74" t="s">
        <v>56</v>
      </c>
      <c r="D19" s="73">
        <v>12306.1</v>
      </c>
      <c r="E19" s="73">
        <v>265.52</v>
      </c>
      <c r="F19" s="73">
        <v>12040.58</v>
      </c>
    </row>
    <row r="20" ht="18.95" customHeight="1" spans="2:6">
      <c r="B20" s="90" t="s">
        <v>57</v>
      </c>
      <c r="C20" s="74" t="s">
        <v>58</v>
      </c>
      <c r="D20" s="73">
        <v>265.52</v>
      </c>
      <c r="E20" s="73">
        <v>265.52</v>
      </c>
      <c r="F20" s="73"/>
    </row>
    <row r="21" ht="18.95" customHeight="1" spans="2:6">
      <c r="B21" s="90" t="s">
        <v>59</v>
      </c>
      <c r="C21" s="74" t="s">
        <v>60</v>
      </c>
      <c r="D21" s="73">
        <v>9682.6</v>
      </c>
      <c r="E21" s="73"/>
      <c r="F21" s="73">
        <v>9682.6</v>
      </c>
    </row>
    <row r="22" ht="18.95" customHeight="1" spans="2:6">
      <c r="B22" s="90" t="s">
        <v>61</v>
      </c>
      <c r="C22" s="74" t="s">
        <v>62</v>
      </c>
      <c r="D22" s="73">
        <v>1937.5</v>
      </c>
      <c r="E22" s="73"/>
      <c r="F22" s="73">
        <v>1937.5</v>
      </c>
    </row>
    <row r="23" ht="18.95" customHeight="1" spans="2:6">
      <c r="B23" s="90" t="s">
        <v>63</v>
      </c>
      <c r="C23" s="74" t="s">
        <v>64</v>
      </c>
      <c r="D23" s="73">
        <v>228.48</v>
      </c>
      <c r="E23" s="73"/>
      <c r="F23" s="73">
        <v>228.48</v>
      </c>
    </row>
    <row r="24" ht="18.95" customHeight="1" spans="2:6">
      <c r="B24" s="90" t="s">
        <v>65</v>
      </c>
      <c r="C24" s="74" t="s">
        <v>66</v>
      </c>
      <c r="D24" s="73">
        <v>121.94</v>
      </c>
      <c r="E24" s="73"/>
      <c r="F24" s="73">
        <v>121.94</v>
      </c>
    </row>
    <row r="25" ht="18.95" customHeight="1" spans="2:6">
      <c r="B25" s="90" t="s">
        <v>67</v>
      </c>
      <c r="C25" s="74" t="s">
        <v>68</v>
      </c>
      <c r="D25" s="73">
        <v>70.06</v>
      </c>
      <c r="E25" s="73"/>
      <c r="F25" s="73">
        <v>70.06</v>
      </c>
    </row>
    <row r="26" ht="18.95" customHeight="1" spans="2:6">
      <c r="B26" s="90" t="s">
        <v>69</v>
      </c>
      <c r="C26" s="74" t="s">
        <v>70</v>
      </c>
      <c r="D26" s="73">
        <v>4333</v>
      </c>
      <c r="E26" s="73"/>
      <c r="F26" s="73">
        <v>4333</v>
      </c>
    </row>
    <row r="27" ht="18.95" customHeight="1" spans="2:6">
      <c r="B27" s="90" t="s">
        <v>71</v>
      </c>
      <c r="C27" s="74" t="s">
        <v>72</v>
      </c>
      <c r="D27" s="73">
        <v>4233</v>
      </c>
      <c r="E27" s="73"/>
      <c r="F27" s="73">
        <v>4233</v>
      </c>
    </row>
    <row r="28" ht="18.95" customHeight="1" spans="2:6">
      <c r="B28" s="90">
        <v>2140699</v>
      </c>
      <c r="C28" s="74" t="s">
        <v>73</v>
      </c>
      <c r="D28" s="73">
        <v>100</v>
      </c>
      <c r="E28" s="73"/>
      <c r="F28" s="73">
        <v>100</v>
      </c>
    </row>
    <row r="29" ht="18.95" customHeight="1" spans="2:6">
      <c r="B29" s="90" t="s">
        <v>74</v>
      </c>
      <c r="C29" s="74" t="s">
        <v>75</v>
      </c>
      <c r="D29" s="73">
        <v>105</v>
      </c>
      <c r="E29" s="73"/>
      <c r="F29" s="73">
        <v>105</v>
      </c>
    </row>
    <row r="30" ht="18.95" customHeight="1" spans="2:6">
      <c r="B30" s="90" t="s">
        <v>76</v>
      </c>
      <c r="C30" s="74" t="s">
        <v>77</v>
      </c>
      <c r="D30" s="73">
        <v>105</v>
      </c>
      <c r="E30" s="73"/>
      <c r="F30" s="73">
        <v>105</v>
      </c>
    </row>
    <row r="31" ht="18.95" customHeight="1" spans="2:6">
      <c r="B31" s="88" t="s">
        <v>78</v>
      </c>
      <c r="C31" s="89" t="s">
        <v>20</v>
      </c>
      <c r="D31" s="73">
        <v>27.44</v>
      </c>
      <c r="E31" s="73">
        <v>27.44</v>
      </c>
      <c r="F31" s="73"/>
    </row>
    <row r="32" ht="18.95" customHeight="1" spans="2:6">
      <c r="B32" s="90" t="s">
        <v>79</v>
      </c>
      <c r="C32" s="74" t="s">
        <v>80</v>
      </c>
      <c r="D32" s="73">
        <v>27.44</v>
      </c>
      <c r="E32" s="73">
        <v>27.44</v>
      </c>
      <c r="F32" s="73"/>
    </row>
    <row r="33" ht="18.95" customHeight="1" spans="2:6">
      <c r="B33" s="90" t="s">
        <v>81</v>
      </c>
      <c r="C33" s="74" t="s">
        <v>82</v>
      </c>
      <c r="D33" s="96">
        <v>27.44</v>
      </c>
      <c r="E33" s="96">
        <v>27.44</v>
      </c>
      <c r="F33" s="96"/>
    </row>
    <row r="34" ht="18.95" customHeight="1" spans="2:6">
      <c r="B34" s="97">
        <v>224</v>
      </c>
      <c r="C34" s="98" t="s">
        <v>21</v>
      </c>
      <c r="D34" s="99">
        <v>5631</v>
      </c>
      <c r="E34" s="99"/>
      <c r="F34" s="99">
        <v>5631</v>
      </c>
    </row>
    <row r="35" ht="18.95" customHeight="1" spans="2:6">
      <c r="B35" s="97">
        <v>22407</v>
      </c>
      <c r="C35" s="98" t="s">
        <v>83</v>
      </c>
      <c r="D35" s="99">
        <v>5631</v>
      </c>
      <c r="E35" s="99"/>
      <c r="F35" s="99">
        <v>5631</v>
      </c>
    </row>
    <row r="36" ht="18.95" customHeight="1" spans="2:6">
      <c r="B36" s="90">
        <v>2240704</v>
      </c>
      <c r="C36" s="98" t="s">
        <v>84</v>
      </c>
      <c r="D36" s="99">
        <v>5631</v>
      </c>
      <c r="E36" s="99"/>
      <c r="F36" s="99">
        <v>5631</v>
      </c>
    </row>
    <row r="37" ht="23.25" customHeight="1" spans="2:6">
      <c r="B37" s="100" t="s">
        <v>85</v>
      </c>
      <c r="C37" s="100"/>
      <c r="D37" s="100"/>
      <c r="E37" s="100"/>
      <c r="F37" s="100"/>
    </row>
  </sheetData>
  <mergeCells count="5">
    <mergeCell ref="B6:C6"/>
    <mergeCell ref="D6:F6"/>
    <mergeCell ref="B8:C8"/>
    <mergeCell ref="B37:F3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B2" sqref="B2:F3"/>
    </sheetView>
  </sheetViews>
  <sheetFormatPr defaultColWidth="10" defaultRowHeight="13.5" outlineLevelCol="5"/>
  <cols>
    <col min="1" max="1" width="0.275" customWidth="1"/>
    <col min="2" max="2" width="12.75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94" t="s">
        <v>86</v>
      </c>
      <c r="C1" s="83"/>
      <c r="D1" s="83"/>
      <c r="E1" s="83"/>
      <c r="F1" s="83"/>
    </row>
    <row r="2" ht="16.35" customHeight="1" spans="2:6">
      <c r="B2" s="85" t="s">
        <v>87</v>
      </c>
      <c r="C2" s="85"/>
      <c r="D2" s="85"/>
      <c r="E2" s="85"/>
      <c r="F2" s="85"/>
    </row>
    <row r="3" ht="16.35" customHeight="1" spans="2:6">
      <c r="B3" s="85"/>
      <c r="C3" s="85"/>
      <c r="D3" s="85"/>
      <c r="E3" s="85"/>
      <c r="F3" s="85"/>
    </row>
    <row r="4" ht="16.35" customHeight="1" spans="2:6">
      <c r="B4" s="83"/>
      <c r="C4" s="83"/>
      <c r="D4" s="83"/>
      <c r="E4" s="83"/>
      <c r="F4" s="83"/>
    </row>
    <row r="5" ht="19.8" customHeight="1" spans="2:6">
      <c r="B5" s="83"/>
      <c r="C5" s="83"/>
      <c r="D5" s="83"/>
      <c r="E5" s="83"/>
      <c r="F5" s="51" t="s">
        <v>2</v>
      </c>
    </row>
    <row r="6" ht="36.2" customHeight="1" spans="2:6">
      <c r="B6" s="86" t="s">
        <v>88</v>
      </c>
      <c r="C6" s="86"/>
      <c r="D6" s="86" t="s">
        <v>89</v>
      </c>
      <c r="E6" s="86"/>
      <c r="F6" s="86"/>
    </row>
    <row r="7" ht="27.6" customHeight="1" spans="2:6">
      <c r="B7" s="86" t="s">
        <v>90</v>
      </c>
      <c r="C7" s="86" t="s">
        <v>34</v>
      </c>
      <c r="D7" s="86" t="s">
        <v>35</v>
      </c>
      <c r="E7" s="86" t="s">
        <v>91</v>
      </c>
      <c r="F7" s="86" t="s">
        <v>92</v>
      </c>
    </row>
    <row r="8" ht="19.8" customHeight="1" spans="2:6">
      <c r="B8" s="87" t="s">
        <v>7</v>
      </c>
      <c r="C8" s="87"/>
      <c r="D8" s="48">
        <v>411.98</v>
      </c>
      <c r="E8" s="48">
        <v>354.72</v>
      </c>
      <c r="F8" s="48">
        <v>57.26</v>
      </c>
    </row>
    <row r="9" ht="19.8" customHeight="1" spans="2:6">
      <c r="B9" s="88" t="s">
        <v>93</v>
      </c>
      <c r="C9" s="89" t="s">
        <v>94</v>
      </c>
      <c r="D9" s="50">
        <v>308.84</v>
      </c>
      <c r="E9" s="50">
        <v>308.84</v>
      </c>
      <c r="F9" s="50"/>
    </row>
    <row r="10" ht="18.95" customHeight="1" spans="2:6">
      <c r="B10" s="90" t="s">
        <v>95</v>
      </c>
      <c r="C10" s="74" t="s">
        <v>96</v>
      </c>
      <c r="D10" s="50">
        <v>77.54</v>
      </c>
      <c r="E10" s="50">
        <v>77.54</v>
      </c>
      <c r="F10" s="50"/>
    </row>
    <row r="11" ht="18.95" customHeight="1" spans="2:6">
      <c r="B11" s="90" t="s">
        <v>97</v>
      </c>
      <c r="C11" s="74" t="s">
        <v>98</v>
      </c>
      <c r="D11" s="50">
        <v>58.17</v>
      </c>
      <c r="E11" s="50">
        <v>58.17</v>
      </c>
      <c r="F11" s="50"/>
    </row>
    <row r="12" ht="18.95" customHeight="1" spans="2:6">
      <c r="B12" s="90" t="s">
        <v>99</v>
      </c>
      <c r="C12" s="74" t="s">
        <v>100</v>
      </c>
      <c r="D12" s="50">
        <v>71.98</v>
      </c>
      <c r="E12" s="50">
        <v>71.98</v>
      </c>
      <c r="F12" s="50"/>
    </row>
    <row r="13" ht="18.95" customHeight="1" spans="2:6">
      <c r="B13" s="90" t="s">
        <v>101</v>
      </c>
      <c r="C13" s="74" t="s">
        <v>102</v>
      </c>
      <c r="D13" s="50">
        <v>33.23</v>
      </c>
      <c r="E13" s="50">
        <v>33.23</v>
      </c>
      <c r="F13" s="50"/>
    </row>
    <row r="14" ht="18.95" customHeight="1" spans="2:6">
      <c r="B14" s="90" t="s">
        <v>103</v>
      </c>
      <c r="C14" s="74" t="s">
        <v>104</v>
      </c>
      <c r="D14" s="50">
        <v>18.67</v>
      </c>
      <c r="E14" s="50">
        <v>18.67</v>
      </c>
      <c r="F14" s="50"/>
    </row>
    <row r="15" ht="18.95" customHeight="1" spans="2:6">
      <c r="B15" s="90" t="s">
        <v>105</v>
      </c>
      <c r="C15" s="74" t="s">
        <v>106</v>
      </c>
      <c r="D15" s="50">
        <v>20.77</v>
      </c>
      <c r="E15" s="50">
        <v>20.77</v>
      </c>
      <c r="F15" s="50"/>
    </row>
    <row r="16" ht="18.95" customHeight="1" spans="2:6">
      <c r="B16" s="90" t="s">
        <v>107</v>
      </c>
      <c r="C16" s="74" t="s">
        <v>108</v>
      </c>
      <c r="D16" s="50">
        <v>1.04</v>
      </c>
      <c r="E16" s="50">
        <v>1.04</v>
      </c>
      <c r="F16" s="50"/>
    </row>
    <row r="17" ht="18.95" customHeight="1" spans="2:6">
      <c r="B17" s="90" t="s">
        <v>109</v>
      </c>
      <c r="C17" s="74" t="s">
        <v>110</v>
      </c>
      <c r="D17" s="50">
        <v>27.44</v>
      </c>
      <c r="E17" s="50">
        <v>27.44</v>
      </c>
      <c r="F17" s="50"/>
    </row>
    <row r="18" ht="19.8" customHeight="1" spans="2:6">
      <c r="B18" s="88" t="s">
        <v>111</v>
      </c>
      <c r="C18" s="89" t="s">
        <v>112</v>
      </c>
      <c r="D18" s="50">
        <v>54.29</v>
      </c>
      <c r="E18" s="50">
        <v>1.14</v>
      </c>
      <c r="F18" s="50">
        <v>53.15</v>
      </c>
    </row>
    <row r="19" ht="18.95" customHeight="1" spans="2:6">
      <c r="B19" s="90" t="s">
        <v>113</v>
      </c>
      <c r="C19" s="74" t="s">
        <v>114</v>
      </c>
      <c r="D19" s="50">
        <v>6.1</v>
      </c>
      <c r="E19" s="50"/>
      <c r="F19" s="50">
        <v>6.1</v>
      </c>
    </row>
    <row r="20" ht="18.95" customHeight="1" spans="2:6">
      <c r="B20" s="90" t="s">
        <v>115</v>
      </c>
      <c r="C20" s="74" t="s">
        <v>116</v>
      </c>
      <c r="D20" s="50">
        <v>0.24</v>
      </c>
      <c r="E20" s="50"/>
      <c r="F20" s="50">
        <v>0.24</v>
      </c>
    </row>
    <row r="21" ht="18.95" customHeight="1" spans="2:6">
      <c r="B21" s="90" t="s">
        <v>117</v>
      </c>
      <c r="C21" s="74" t="s">
        <v>118</v>
      </c>
      <c r="D21" s="50">
        <v>4</v>
      </c>
      <c r="E21" s="50"/>
      <c r="F21" s="50">
        <v>4</v>
      </c>
    </row>
    <row r="22" ht="18.95" customHeight="1" spans="2:6">
      <c r="B22" s="90" t="s">
        <v>119</v>
      </c>
      <c r="C22" s="74" t="s">
        <v>120</v>
      </c>
      <c r="D22" s="50">
        <v>3</v>
      </c>
      <c r="E22" s="50"/>
      <c r="F22" s="50">
        <v>3</v>
      </c>
    </row>
    <row r="23" ht="18.95" customHeight="1" spans="2:6">
      <c r="B23" s="90" t="s">
        <v>121</v>
      </c>
      <c r="C23" s="74" t="s">
        <v>122</v>
      </c>
      <c r="D23" s="50">
        <v>3.6</v>
      </c>
      <c r="E23" s="50"/>
      <c r="F23" s="50">
        <v>3.6</v>
      </c>
    </row>
    <row r="24" ht="18.95" customHeight="1" spans="2:6">
      <c r="B24" s="90" t="s">
        <v>123</v>
      </c>
      <c r="C24" s="74" t="s">
        <v>124</v>
      </c>
      <c r="D24" s="50">
        <v>7</v>
      </c>
      <c r="E24" s="50"/>
      <c r="F24" s="50">
        <v>7</v>
      </c>
    </row>
    <row r="25" ht="18.95" customHeight="1" spans="2:6">
      <c r="B25" s="90" t="s">
        <v>125</v>
      </c>
      <c r="C25" s="74" t="s">
        <v>126</v>
      </c>
      <c r="D25" s="50">
        <v>2.96</v>
      </c>
      <c r="E25" s="50"/>
      <c r="F25" s="50">
        <v>2.96</v>
      </c>
    </row>
    <row r="26" ht="18.95" customHeight="1" spans="2:6">
      <c r="B26" s="90" t="s">
        <v>127</v>
      </c>
      <c r="C26" s="74" t="s">
        <v>128</v>
      </c>
      <c r="D26" s="50">
        <v>0.93</v>
      </c>
      <c r="E26" s="50"/>
      <c r="F26" s="50">
        <v>0.93</v>
      </c>
    </row>
    <row r="27" ht="18.95" customHeight="1" spans="2:6">
      <c r="B27" s="90" t="s">
        <v>129</v>
      </c>
      <c r="C27" s="74" t="s">
        <v>130</v>
      </c>
      <c r="D27" s="50">
        <v>1.94</v>
      </c>
      <c r="E27" s="50"/>
      <c r="F27" s="50">
        <v>1.94</v>
      </c>
    </row>
    <row r="28" ht="18.95" customHeight="1" spans="2:6">
      <c r="B28" s="90" t="s">
        <v>131</v>
      </c>
      <c r="C28" s="74" t="s">
        <v>132</v>
      </c>
      <c r="D28" s="50">
        <v>7</v>
      </c>
      <c r="E28" s="50"/>
      <c r="F28" s="50">
        <v>7</v>
      </c>
    </row>
    <row r="29" ht="18.95" customHeight="1" spans="2:6">
      <c r="B29" s="90" t="s">
        <v>133</v>
      </c>
      <c r="C29" s="74" t="s">
        <v>134</v>
      </c>
      <c r="D29" s="50">
        <v>16.38</v>
      </c>
      <c r="E29" s="50"/>
      <c r="F29" s="50">
        <v>16.38</v>
      </c>
    </row>
    <row r="30" ht="18.95" customHeight="1" spans="2:6">
      <c r="B30" s="90" t="s">
        <v>135</v>
      </c>
      <c r="C30" s="74" t="s">
        <v>136</v>
      </c>
      <c r="D30" s="50">
        <v>1.14</v>
      </c>
      <c r="E30" s="50">
        <v>1.14</v>
      </c>
      <c r="F30" s="50"/>
    </row>
    <row r="31" ht="19.8" customHeight="1" spans="2:6">
      <c r="B31" s="88" t="s">
        <v>137</v>
      </c>
      <c r="C31" s="89" t="s">
        <v>138</v>
      </c>
      <c r="D31" s="50">
        <v>46.35</v>
      </c>
      <c r="E31" s="50">
        <v>44.74</v>
      </c>
      <c r="F31" s="50">
        <v>1.61</v>
      </c>
    </row>
    <row r="32" ht="18.95" customHeight="1" spans="2:6">
      <c r="B32" s="90" t="s">
        <v>139</v>
      </c>
      <c r="C32" s="74" t="s">
        <v>140</v>
      </c>
      <c r="D32" s="50">
        <v>44.74</v>
      </c>
      <c r="E32" s="50">
        <v>44.74</v>
      </c>
      <c r="F32" s="50"/>
    </row>
    <row r="33" ht="18.95" customHeight="1" spans="2:6">
      <c r="B33" s="90" t="s">
        <v>141</v>
      </c>
      <c r="C33" s="74" t="s">
        <v>142</v>
      </c>
      <c r="D33" s="50">
        <v>1.61</v>
      </c>
      <c r="E33" s="50"/>
      <c r="F33" s="50">
        <v>1.61</v>
      </c>
    </row>
    <row r="34" ht="19.8" customHeight="1" spans="2:6">
      <c r="B34" s="88" t="s">
        <v>143</v>
      </c>
      <c r="C34" s="89" t="s">
        <v>144</v>
      </c>
      <c r="D34" s="50">
        <v>2.5</v>
      </c>
      <c r="E34" s="50"/>
      <c r="F34" s="50">
        <v>2.5</v>
      </c>
    </row>
    <row r="35" ht="18.95" customHeight="1" spans="2:6">
      <c r="B35" s="90" t="s">
        <v>145</v>
      </c>
      <c r="C35" s="74" t="s">
        <v>146</v>
      </c>
      <c r="D35" s="50">
        <v>2.5</v>
      </c>
      <c r="E35" s="50"/>
      <c r="F35" s="50">
        <v>2.5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15" sqref="D15"/>
    </sheetView>
  </sheetViews>
  <sheetFormatPr defaultColWidth="10" defaultRowHeight="13.5"/>
  <cols>
    <col min="1" max="1" width="0.408333333333333" customWidth="1"/>
    <col min="2" max="2" width="13.5" customWidth="1"/>
    <col min="3" max="3" width="10.375" customWidth="1"/>
    <col min="4" max="4" width="16.5583333333333" customWidth="1"/>
    <col min="5" max="5" width="9.875" customWidth="1"/>
    <col min="6" max="6" width="10.25" customWidth="1"/>
    <col min="7" max="7" width="17.2333333333333" customWidth="1"/>
  </cols>
  <sheetData>
    <row r="1" ht="16.35" customHeight="1" spans="1:2">
      <c r="A1" s="1"/>
      <c r="B1" s="2" t="s">
        <v>147</v>
      </c>
    </row>
    <row r="2" ht="16.35" customHeight="1" spans="2:13">
      <c r="B2" s="91" t="s">
        <v>148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ht="16.35" customHeight="1" spans="2:13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ht="16.35" customHeight="1" spans="2:13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ht="20.7" customHeight="1" spans="13:13">
      <c r="M5" s="51" t="s">
        <v>2</v>
      </c>
    </row>
    <row r="6" ht="38.8" customHeight="1" spans="2:13">
      <c r="B6" s="92" t="s">
        <v>149</v>
      </c>
      <c r="C6" s="92"/>
      <c r="D6" s="92"/>
      <c r="E6" s="92"/>
      <c r="F6" s="92"/>
      <c r="G6" s="92"/>
      <c r="H6" s="93" t="s">
        <v>32</v>
      </c>
      <c r="I6" s="93"/>
      <c r="J6" s="93"/>
      <c r="K6" s="93"/>
      <c r="L6" s="93"/>
      <c r="M6" s="93"/>
    </row>
    <row r="7" ht="36.2" customHeight="1" spans="2:13">
      <c r="B7" s="92" t="s">
        <v>7</v>
      </c>
      <c r="C7" s="92" t="s">
        <v>150</v>
      </c>
      <c r="D7" s="92" t="s">
        <v>151</v>
      </c>
      <c r="E7" s="92"/>
      <c r="F7" s="92"/>
      <c r="G7" s="92" t="s">
        <v>152</v>
      </c>
      <c r="H7" s="93" t="s">
        <v>7</v>
      </c>
      <c r="I7" s="93" t="s">
        <v>150</v>
      </c>
      <c r="J7" s="93" t="s">
        <v>151</v>
      </c>
      <c r="K7" s="93"/>
      <c r="L7" s="93"/>
      <c r="M7" s="93" t="s">
        <v>152</v>
      </c>
    </row>
    <row r="8" ht="36.2" customHeight="1" spans="2:13">
      <c r="B8" s="92"/>
      <c r="C8" s="92"/>
      <c r="D8" s="92" t="s">
        <v>153</v>
      </c>
      <c r="E8" s="92" t="s">
        <v>154</v>
      </c>
      <c r="F8" s="92" t="s">
        <v>155</v>
      </c>
      <c r="G8" s="92"/>
      <c r="H8" s="93"/>
      <c r="I8" s="93"/>
      <c r="J8" s="93" t="s">
        <v>153</v>
      </c>
      <c r="K8" s="93" t="s">
        <v>154</v>
      </c>
      <c r="L8" s="93" t="s">
        <v>155</v>
      </c>
      <c r="M8" s="93"/>
    </row>
    <row r="9" ht="25.85" customHeight="1" spans="2:13">
      <c r="B9" s="37">
        <v>19</v>
      </c>
      <c r="C9" s="37"/>
      <c r="D9" s="37">
        <v>8</v>
      </c>
      <c r="E9" s="37"/>
      <c r="F9" s="37">
        <v>8</v>
      </c>
      <c r="G9" s="37">
        <v>11</v>
      </c>
      <c r="H9" s="37">
        <v>14</v>
      </c>
      <c r="I9" s="37"/>
      <c r="J9" s="37">
        <v>7</v>
      </c>
      <c r="K9" s="37"/>
      <c r="L9" s="37">
        <v>7</v>
      </c>
      <c r="M9" s="37">
        <v>7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opLeftCell="A4"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84" t="s">
        <v>156</v>
      </c>
      <c r="C1" s="83"/>
      <c r="D1" s="83"/>
      <c r="E1" s="83"/>
      <c r="F1" s="83"/>
    </row>
    <row r="2" ht="25" customHeight="1" spans="2:6">
      <c r="B2" s="85" t="s">
        <v>157</v>
      </c>
      <c r="C2" s="85"/>
      <c r="D2" s="85"/>
      <c r="E2" s="85"/>
      <c r="F2" s="85"/>
    </row>
    <row r="3" ht="26.7" customHeight="1" spans="2:6">
      <c r="B3" s="85"/>
      <c r="C3" s="85"/>
      <c r="D3" s="85"/>
      <c r="E3" s="85"/>
      <c r="F3" s="85"/>
    </row>
    <row r="4" ht="16.35" customHeight="1" spans="2:6">
      <c r="B4" s="83"/>
      <c r="C4" s="83"/>
      <c r="D4" s="83"/>
      <c r="E4" s="83"/>
      <c r="F4" s="83"/>
    </row>
    <row r="5" ht="21.55" customHeight="1" spans="2:6">
      <c r="B5" s="83"/>
      <c r="C5" s="83"/>
      <c r="D5" s="83"/>
      <c r="E5" s="83"/>
      <c r="F5" s="51" t="s">
        <v>2</v>
      </c>
    </row>
    <row r="6" ht="33.6" customHeight="1" spans="2:6">
      <c r="B6" s="86" t="s">
        <v>33</v>
      </c>
      <c r="C6" s="86" t="s">
        <v>34</v>
      </c>
      <c r="D6" s="86" t="s">
        <v>158</v>
      </c>
      <c r="E6" s="86"/>
      <c r="F6" s="86"/>
    </row>
    <row r="7" ht="31.05" customHeight="1" spans="2:6">
      <c r="B7" s="86"/>
      <c r="C7" s="86"/>
      <c r="D7" s="86" t="s">
        <v>35</v>
      </c>
      <c r="E7" s="86" t="s">
        <v>36</v>
      </c>
      <c r="F7" s="86" t="s">
        <v>37</v>
      </c>
    </row>
    <row r="8" ht="20.7" customHeight="1" spans="2:6">
      <c r="B8" s="87" t="s">
        <v>7</v>
      </c>
      <c r="C8" s="87"/>
      <c r="D8" s="48">
        <v>1081</v>
      </c>
      <c r="E8" s="48"/>
      <c r="F8" s="48">
        <v>1081</v>
      </c>
    </row>
    <row r="9" ht="16.35" customHeight="1" spans="2:6">
      <c r="B9" s="88" t="s">
        <v>159</v>
      </c>
      <c r="C9" s="89" t="s">
        <v>18</v>
      </c>
      <c r="D9" s="50">
        <v>1081</v>
      </c>
      <c r="E9" s="50"/>
      <c r="F9" s="50">
        <v>1081</v>
      </c>
    </row>
    <row r="10" ht="16.35" customHeight="1" spans="2:6">
      <c r="B10" s="90" t="s">
        <v>160</v>
      </c>
      <c r="C10" s="74" t="s">
        <v>161</v>
      </c>
      <c r="D10" s="50">
        <v>1081</v>
      </c>
      <c r="E10" s="50"/>
      <c r="F10" s="50">
        <v>1081</v>
      </c>
    </row>
    <row r="11" ht="16.35" customHeight="1" spans="2:6">
      <c r="B11" s="90" t="s">
        <v>162</v>
      </c>
      <c r="C11" s="74" t="s">
        <v>163</v>
      </c>
      <c r="D11" s="50">
        <v>1081</v>
      </c>
      <c r="E11" s="50"/>
      <c r="F11" s="50">
        <v>1081</v>
      </c>
    </row>
    <row r="12" ht="16.35" customHeight="1" spans="2:6">
      <c r="B12" s="1" t="s">
        <v>164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3.5" outlineLevelCol="5"/>
  <cols>
    <col min="1" max="1" width="0.808333333333333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75" customWidth="1"/>
  </cols>
  <sheetData>
    <row r="1" ht="16.35" customHeight="1" spans="1:3">
      <c r="A1" s="1"/>
      <c r="C1" s="2" t="s">
        <v>165</v>
      </c>
    </row>
    <row r="2" ht="16.35" customHeight="1" spans="3:6">
      <c r="C2" s="32" t="s">
        <v>166</v>
      </c>
      <c r="D2" s="32"/>
      <c r="E2" s="32"/>
      <c r="F2" s="32"/>
    </row>
    <row r="3" ht="16.35" customHeight="1" spans="3:6">
      <c r="C3" s="32"/>
      <c r="D3" s="32"/>
      <c r="E3" s="32"/>
      <c r="F3" s="32"/>
    </row>
    <row r="4" ht="16.35" customHeight="1"/>
    <row r="5" ht="23.25" customHeight="1" spans="6:6">
      <c r="F5" s="79" t="s">
        <v>2</v>
      </c>
    </row>
    <row r="6" ht="34.5" customHeight="1" spans="3:6">
      <c r="C6" s="80" t="s">
        <v>3</v>
      </c>
      <c r="D6" s="80"/>
      <c r="E6" s="80" t="s">
        <v>4</v>
      </c>
      <c r="F6" s="80"/>
    </row>
    <row r="7" ht="32.75" customHeight="1" spans="3:6">
      <c r="C7" s="80" t="s">
        <v>5</v>
      </c>
      <c r="D7" s="80" t="s">
        <v>6</v>
      </c>
      <c r="E7" s="80" t="s">
        <v>5</v>
      </c>
      <c r="F7" s="80" t="s">
        <v>6</v>
      </c>
    </row>
    <row r="8" ht="25" customHeight="1" spans="3:6">
      <c r="C8" s="81" t="s">
        <v>7</v>
      </c>
      <c r="D8" s="82">
        <v>23602.56</v>
      </c>
      <c r="E8" s="81" t="s">
        <v>7</v>
      </c>
      <c r="F8" s="82">
        <v>23602.56</v>
      </c>
    </row>
    <row r="9" ht="20.7" customHeight="1" spans="2:6">
      <c r="B9" s="83" t="s">
        <v>167</v>
      </c>
      <c r="C9" s="57" t="s">
        <v>13</v>
      </c>
      <c r="D9" s="82">
        <v>22521.56</v>
      </c>
      <c r="E9" s="57" t="s">
        <v>14</v>
      </c>
      <c r="F9" s="82">
        <v>98.25</v>
      </c>
    </row>
    <row r="10" ht="20.7" customHeight="1" spans="2:6">
      <c r="B10" s="83" t="s">
        <v>168</v>
      </c>
      <c r="C10" s="57" t="s">
        <v>15</v>
      </c>
      <c r="D10" s="82">
        <v>1081</v>
      </c>
      <c r="E10" s="57" t="s">
        <v>16</v>
      </c>
      <c r="F10" s="82">
        <v>20.77</v>
      </c>
    </row>
    <row r="11" ht="20.7" customHeight="1" spans="2:6">
      <c r="B11" s="83"/>
      <c r="C11" s="57" t="s">
        <v>17</v>
      </c>
      <c r="D11" s="82"/>
      <c r="E11" s="57" t="s">
        <v>18</v>
      </c>
      <c r="F11" s="82">
        <v>1081</v>
      </c>
    </row>
    <row r="12" ht="20.7" customHeight="1" spans="2:6">
      <c r="B12" s="83"/>
      <c r="C12" s="57" t="s">
        <v>169</v>
      </c>
      <c r="D12" s="82"/>
      <c r="E12" s="57" t="s">
        <v>19</v>
      </c>
      <c r="F12" s="82">
        <v>16744.1</v>
      </c>
    </row>
    <row r="13" ht="20.7" customHeight="1" spans="2:6">
      <c r="B13" s="83"/>
      <c r="C13" s="57" t="s">
        <v>170</v>
      </c>
      <c r="D13" s="82"/>
      <c r="E13" s="57" t="s">
        <v>20</v>
      </c>
      <c r="F13" s="82">
        <v>27.44</v>
      </c>
    </row>
    <row r="14" ht="20.7" customHeight="1" spans="2:6">
      <c r="B14" s="83"/>
      <c r="C14" s="57" t="s">
        <v>171</v>
      </c>
      <c r="D14" s="82"/>
      <c r="E14" s="57" t="s">
        <v>21</v>
      </c>
      <c r="F14" s="82">
        <v>5631</v>
      </c>
    </row>
    <row r="15" ht="20.7" customHeight="1" spans="2:6">
      <c r="B15" s="83"/>
      <c r="C15" s="57" t="s">
        <v>172</v>
      </c>
      <c r="D15" s="82"/>
      <c r="E15" s="57"/>
      <c r="F15" s="82"/>
    </row>
    <row r="16" ht="20.7" customHeight="1" spans="2:6">
      <c r="B16" s="83"/>
      <c r="C16" s="57" t="s">
        <v>173</v>
      </c>
      <c r="D16" s="82"/>
      <c r="E16" s="57"/>
      <c r="F16" s="82"/>
    </row>
    <row r="17" ht="20.7" customHeight="1" spans="2:6">
      <c r="B17" s="83"/>
      <c r="C17" s="57" t="s">
        <v>174</v>
      </c>
      <c r="D17" s="82"/>
      <c r="E17" s="57"/>
      <c r="F17" s="82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G11" sqref="G11"/>
    </sheetView>
  </sheetViews>
  <sheetFormatPr defaultColWidth="10" defaultRowHeight="13.5"/>
  <cols>
    <col min="1" max="1" width="0.408333333333333" customWidth="1"/>
    <col min="2" max="2" width="10.0333333333333" customWidth="1"/>
    <col min="3" max="3" width="31.5416666666667" customWidth="1"/>
    <col min="4" max="4" width="11.5333333333333" customWidth="1"/>
    <col min="5" max="5" width="9.775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416666666667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175</v>
      </c>
    </row>
    <row r="2" ht="16.35" customHeight="1" spans="2:13">
      <c r="B2" s="32" t="s">
        <v>176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/>
    <row r="5" ht="22.4" customHeight="1" spans="13:13">
      <c r="M5" s="51" t="s">
        <v>2</v>
      </c>
    </row>
    <row r="6" ht="36.2" customHeight="1" spans="2:13">
      <c r="B6" s="64" t="s">
        <v>177</v>
      </c>
      <c r="C6" s="64"/>
      <c r="D6" s="64" t="s">
        <v>35</v>
      </c>
      <c r="E6" s="65" t="s">
        <v>178</v>
      </c>
      <c r="F6" s="65" t="s">
        <v>179</v>
      </c>
      <c r="G6" s="65" t="s">
        <v>180</v>
      </c>
      <c r="H6" s="65" t="s">
        <v>181</v>
      </c>
      <c r="I6" s="65" t="s">
        <v>182</v>
      </c>
      <c r="J6" s="65" t="s">
        <v>183</v>
      </c>
      <c r="K6" s="65" t="s">
        <v>184</v>
      </c>
      <c r="L6" s="65" t="s">
        <v>185</v>
      </c>
      <c r="M6" s="65" t="s">
        <v>186</v>
      </c>
    </row>
    <row r="7" ht="30.15" customHeight="1" spans="2:13">
      <c r="B7" s="64" t="s">
        <v>90</v>
      </c>
      <c r="C7" s="64" t="s">
        <v>34</v>
      </c>
      <c r="D7" s="64"/>
      <c r="E7" s="65"/>
      <c r="F7" s="65"/>
      <c r="G7" s="65"/>
      <c r="H7" s="65"/>
      <c r="I7" s="65"/>
      <c r="J7" s="65"/>
      <c r="K7" s="65"/>
      <c r="L7" s="65"/>
      <c r="M7" s="65"/>
    </row>
    <row r="8" ht="20.7" customHeight="1" spans="2:13">
      <c r="B8" s="66" t="s">
        <v>7</v>
      </c>
      <c r="C8" s="66"/>
      <c r="D8" s="67">
        <v>23602.56</v>
      </c>
      <c r="E8" s="67">
        <v>22521.56</v>
      </c>
      <c r="F8" s="67">
        <v>1081</v>
      </c>
      <c r="G8" s="67"/>
      <c r="H8" s="67"/>
      <c r="I8" s="67"/>
      <c r="J8" s="67"/>
      <c r="K8" s="67"/>
      <c r="L8" s="67"/>
      <c r="M8" s="67"/>
    </row>
    <row r="9" ht="20.7" customHeight="1" spans="2:13">
      <c r="B9" s="68" t="s">
        <v>38</v>
      </c>
      <c r="C9" s="69" t="s">
        <v>14</v>
      </c>
      <c r="D9" s="70">
        <v>98.25</v>
      </c>
      <c r="E9" s="70">
        <v>98.25</v>
      </c>
      <c r="F9" s="70"/>
      <c r="G9" s="70"/>
      <c r="H9" s="70"/>
      <c r="I9" s="70"/>
      <c r="J9" s="70"/>
      <c r="K9" s="70"/>
      <c r="L9" s="70"/>
      <c r="M9" s="70"/>
    </row>
    <row r="10" ht="18.1" customHeight="1" spans="2:13">
      <c r="B10" s="71" t="s">
        <v>187</v>
      </c>
      <c r="C10" s="72" t="s">
        <v>188</v>
      </c>
      <c r="D10" s="73">
        <v>98.25</v>
      </c>
      <c r="E10" s="73">
        <v>98.25</v>
      </c>
      <c r="F10" s="70"/>
      <c r="G10" s="70"/>
      <c r="H10" s="70"/>
      <c r="I10" s="70"/>
      <c r="J10" s="70"/>
      <c r="K10" s="70"/>
      <c r="L10" s="70"/>
      <c r="M10" s="70"/>
    </row>
    <row r="11" ht="19.8" customHeight="1" spans="2:13">
      <c r="B11" s="71" t="s">
        <v>189</v>
      </c>
      <c r="C11" s="72" t="s">
        <v>190</v>
      </c>
      <c r="D11" s="73">
        <v>46.35</v>
      </c>
      <c r="E11" s="73">
        <v>46.35</v>
      </c>
      <c r="F11" s="70"/>
      <c r="G11" s="70"/>
      <c r="H11" s="70"/>
      <c r="I11" s="70"/>
      <c r="J11" s="70"/>
      <c r="K11" s="70"/>
      <c r="L11" s="70"/>
      <c r="M11" s="70"/>
    </row>
    <row r="12" ht="19.8" customHeight="1" spans="2:13">
      <c r="B12" s="71" t="s">
        <v>191</v>
      </c>
      <c r="C12" s="72" t="s">
        <v>192</v>
      </c>
      <c r="D12" s="73">
        <v>33.23</v>
      </c>
      <c r="E12" s="73">
        <v>33.23</v>
      </c>
      <c r="F12" s="70"/>
      <c r="G12" s="70"/>
      <c r="H12" s="70"/>
      <c r="I12" s="70"/>
      <c r="J12" s="70"/>
      <c r="K12" s="70"/>
      <c r="L12" s="70"/>
      <c r="M12" s="70"/>
    </row>
    <row r="13" ht="19.8" customHeight="1" spans="2:13">
      <c r="B13" s="71" t="s">
        <v>193</v>
      </c>
      <c r="C13" s="72" t="s">
        <v>194</v>
      </c>
      <c r="D13" s="73">
        <v>18.67</v>
      </c>
      <c r="E13" s="73">
        <v>18.67</v>
      </c>
      <c r="F13" s="70"/>
      <c r="G13" s="70"/>
      <c r="H13" s="70"/>
      <c r="I13" s="70"/>
      <c r="J13" s="70"/>
      <c r="K13" s="70"/>
      <c r="L13" s="70"/>
      <c r="M13" s="70"/>
    </row>
    <row r="14" ht="20.7" customHeight="1" spans="2:13">
      <c r="B14" s="68" t="s">
        <v>47</v>
      </c>
      <c r="C14" s="69" t="s">
        <v>16</v>
      </c>
      <c r="D14" s="70">
        <v>20.77</v>
      </c>
      <c r="E14" s="70">
        <v>20.77</v>
      </c>
      <c r="F14" s="70"/>
      <c r="G14" s="70"/>
      <c r="H14" s="70"/>
      <c r="I14" s="70"/>
      <c r="J14" s="70"/>
      <c r="K14" s="70"/>
      <c r="L14" s="70"/>
      <c r="M14" s="70"/>
    </row>
    <row r="15" ht="18.1" customHeight="1" spans="2:13">
      <c r="B15" s="71" t="s">
        <v>195</v>
      </c>
      <c r="C15" s="72" t="s">
        <v>196</v>
      </c>
      <c r="D15" s="70">
        <v>20.77</v>
      </c>
      <c r="E15" s="70">
        <v>20.77</v>
      </c>
      <c r="F15" s="70"/>
      <c r="G15" s="70"/>
      <c r="H15" s="70"/>
      <c r="I15" s="70"/>
      <c r="J15" s="70"/>
      <c r="K15" s="70"/>
      <c r="L15" s="70"/>
      <c r="M15" s="70"/>
    </row>
    <row r="16" ht="19.8" customHeight="1" spans="2:13">
      <c r="B16" s="71" t="s">
        <v>197</v>
      </c>
      <c r="C16" s="72" t="s">
        <v>198</v>
      </c>
      <c r="D16" s="70">
        <v>20.77</v>
      </c>
      <c r="E16" s="70">
        <v>20.77</v>
      </c>
      <c r="F16" s="70"/>
      <c r="G16" s="70"/>
      <c r="H16" s="70"/>
      <c r="I16" s="70"/>
      <c r="J16" s="70"/>
      <c r="K16" s="70"/>
      <c r="L16" s="70"/>
      <c r="M16" s="70"/>
    </row>
    <row r="17" ht="20.7" customHeight="1" spans="2:13">
      <c r="B17" s="68" t="s">
        <v>159</v>
      </c>
      <c r="C17" s="69" t="s">
        <v>18</v>
      </c>
      <c r="D17" s="70">
        <v>1081</v>
      </c>
      <c r="E17" s="70"/>
      <c r="F17" s="70">
        <v>1081</v>
      </c>
      <c r="G17" s="70"/>
      <c r="H17" s="70"/>
      <c r="I17" s="70"/>
      <c r="J17" s="70"/>
      <c r="K17" s="70"/>
      <c r="L17" s="70"/>
      <c r="M17" s="70"/>
    </row>
    <row r="18" ht="18.1" customHeight="1" spans="2:13">
      <c r="B18" s="71" t="s">
        <v>199</v>
      </c>
      <c r="C18" s="72" t="s">
        <v>200</v>
      </c>
      <c r="D18" s="70">
        <v>1081</v>
      </c>
      <c r="E18" s="70"/>
      <c r="F18" s="70">
        <v>1081</v>
      </c>
      <c r="G18" s="70"/>
      <c r="H18" s="70"/>
      <c r="I18" s="70"/>
      <c r="J18" s="70"/>
      <c r="K18" s="70"/>
      <c r="L18" s="70"/>
      <c r="M18" s="70"/>
    </row>
    <row r="19" ht="19.8" customHeight="1" spans="2:13">
      <c r="B19" s="71" t="s">
        <v>201</v>
      </c>
      <c r="C19" s="72" t="s">
        <v>202</v>
      </c>
      <c r="D19" s="70">
        <v>1081</v>
      </c>
      <c r="E19" s="70"/>
      <c r="F19" s="70">
        <v>1081</v>
      </c>
      <c r="G19" s="70"/>
      <c r="H19" s="70"/>
      <c r="I19" s="70"/>
      <c r="J19" s="70"/>
      <c r="K19" s="70"/>
      <c r="L19" s="70"/>
      <c r="M19" s="70"/>
    </row>
    <row r="20" ht="20.7" customHeight="1" spans="2:13">
      <c r="B20" s="68" t="s">
        <v>54</v>
      </c>
      <c r="C20" s="69" t="s">
        <v>19</v>
      </c>
      <c r="D20" s="70">
        <v>16744.1</v>
      </c>
      <c r="E20" s="70">
        <v>16744.1</v>
      </c>
      <c r="F20" s="70"/>
      <c r="G20" s="70"/>
      <c r="H20" s="70"/>
      <c r="I20" s="70"/>
      <c r="J20" s="70"/>
      <c r="K20" s="70"/>
      <c r="L20" s="70"/>
      <c r="M20" s="70"/>
    </row>
    <row r="21" ht="18.1" customHeight="1" spans="2:13">
      <c r="B21" s="71" t="s">
        <v>203</v>
      </c>
      <c r="C21" s="72" t="s">
        <v>204</v>
      </c>
      <c r="D21" s="70">
        <v>12306.1</v>
      </c>
      <c r="E21" s="70">
        <v>12306.1</v>
      </c>
      <c r="F21" s="70"/>
      <c r="G21" s="70"/>
      <c r="H21" s="70"/>
      <c r="I21" s="70"/>
      <c r="J21" s="70"/>
      <c r="K21" s="70"/>
      <c r="L21" s="70"/>
      <c r="M21" s="70"/>
    </row>
    <row r="22" ht="19.8" customHeight="1" spans="2:13">
      <c r="B22" s="71" t="s">
        <v>205</v>
      </c>
      <c r="C22" s="72" t="s">
        <v>206</v>
      </c>
      <c r="D22" s="70">
        <v>265.52</v>
      </c>
      <c r="E22" s="70">
        <v>265.52</v>
      </c>
      <c r="F22" s="70"/>
      <c r="G22" s="70"/>
      <c r="H22" s="70"/>
      <c r="I22" s="70"/>
      <c r="J22" s="70"/>
      <c r="K22" s="70"/>
      <c r="L22" s="70"/>
      <c r="M22" s="70"/>
    </row>
    <row r="23" ht="19.8" customHeight="1" spans="2:13">
      <c r="B23" s="71" t="s">
        <v>207</v>
      </c>
      <c r="C23" s="72" t="s">
        <v>208</v>
      </c>
      <c r="D23" s="70">
        <v>4799.2</v>
      </c>
      <c r="E23" s="70">
        <v>9682.6</v>
      </c>
      <c r="F23" s="70"/>
      <c r="G23" s="70"/>
      <c r="H23" s="70"/>
      <c r="I23" s="70"/>
      <c r="J23" s="70"/>
      <c r="K23" s="70"/>
      <c r="L23" s="70"/>
      <c r="M23" s="70"/>
    </row>
    <row r="24" ht="19.8" customHeight="1" spans="2:13">
      <c r="B24" s="71" t="s">
        <v>209</v>
      </c>
      <c r="C24" s="72" t="s">
        <v>210</v>
      </c>
      <c r="D24" s="70">
        <v>1742.5</v>
      </c>
      <c r="E24" s="70">
        <v>1937.5</v>
      </c>
      <c r="F24" s="70"/>
      <c r="G24" s="70"/>
      <c r="H24" s="70"/>
      <c r="I24" s="70"/>
      <c r="J24" s="70"/>
      <c r="K24" s="70"/>
      <c r="L24" s="70"/>
      <c r="M24" s="70"/>
    </row>
    <row r="25" ht="19.8" customHeight="1" spans="2:13">
      <c r="B25" s="71" t="s">
        <v>211</v>
      </c>
      <c r="C25" s="72" t="s">
        <v>212</v>
      </c>
      <c r="D25" s="70">
        <v>228.48</v>
      </c>
      <c r="E25" s="70">
        <v>228.48</v>
      </c>
      <c r="F25" s="70"/>
      <c r="G25" s="70"/>
      <c r="H25" s="70"/>
      <c r="I25" s="70"/>
      <c r="J25" s="70"/>
      <c r="K25" s="70"/>
      <c r="L25" s="70"/>
      <c r="M25" s="70"/>
    </row>
    <row r="26" ht="19.8" customHeight="1" spans="2:13">
      <c r="B26" s="71" t="s">
        <v>213</v>
      </c>
      <c r="C26" s="72" t="s">
        <v>214</v>
      </c>
      <c r="D26" s="70">
        <v>121.94</v>
      </c>
      <c r="E26" s="70">
        <v>121.94</v>
      </c>
      <c r="F26" s="70"/>
      <c r="G26" s="70"/>
      <c r="H26" s="70"/>
      <c r="I26" s="70"/>
      <c r="J26" s="70"/>
      <c r="K26" s="70"/>
      <c r="L26" s="70"/>
      <c r="M26" s="70"/>
    </row>
    <row r="27" ht="19.8" customHeight="1" spans="2:13">
      <c r="B27" s="71" t="s">
        <v>215</v>
      </c>
      <c r="C27" s="72" t="s">
        <v>216</v>
      </c>
      <c r="D27" s="70">
        <v>70.06</v>
      </c>
      <c r="E27" s="70">
        <v>70.06</v>
      </c>
      <c r="F27" s="70"/>
      <c r="G27" s="70"/>
      <c r="H27" s="70"/>
      <c r="I27" s="70"/>
      <c r="J27" s="70"/>
      <c r="K27" s="70"/>
      <c r="L27" s="70"/>
      <c r="M27" s="70"/>
    </row>
    <row r="28" ht="19.8" customHeight="1" spans="2:13">
      <c r="B28" s="71">
        <v>21406</v>
      </c>
      <c r="C28" s="74" t="s">
        <v>70</v>
      </c>
      <c r="D28" s="70">
        <v>4333</v>
      </c>
      <c r="E28" s="70">
        <v>4333</v>
      </c>
      <c r="F28" s="70"/>
      <c r="G28" s="70"/>
      <c r="H28" s="70"/>
      <c r="I28" s="70"/>
      <c r="J28" s="70"/>
      <c r="K28" s="70"/>
      <c r="L28" s="70"/>
      <c r="M28" s="70"/>
    </row>
    <row r="29" ht="27" customHeight="1" spans="2:13">
      <c r="B29" s="71">
        <v>2140601</v>
      </c>
      <c r="C29" s="74" t="s">
        <v>72</v>
      </c>
      <c r="D29" s="70">
        <v>4233</v>
      </c>
      <c r="E29" s="70">
        <v>4233</v>
      </c>
      <c r="F29" s="70"/>
      <c r="G29" s="70"/>
      <c r="H29" s="70"/>
      <c r="I29" s="70"/>
      <c r="J29" s="70"/>
      <c r="K29" s="70"/>
      <c r="L29" s="70"/>
      <c r="M29" s="70"/>
    </row>
    <row r="30" ht="19.8" customHeight="1" spans="2:13">
      <c r="B30" s="71">
        <v>2140699</v>
      </c>
      <c r="C30" s="74" t="s">
        <v>73</v>
      </c>
      <c r="D30" s="70">
        <v>100</v>
      </c>
      <c r="E30" s="70">
        <v>100</v>
      </c>
      <c r="F30" s="70"/>
      <c r="G30" s="70"/>
      <c r="H30" s="70"/>
      <c r="I30" s="70"/>
      <c r="J30" s="70"/>
      <c r="K30" s="70"/>
      <c r="L30" s="70"/>
      <c r="M30" s="70"/>
    </row>
    <row r="31" ht="18.1" customHeight="1" spans="2:13">
      <c r="B31" s="71" t="s">
        <v>217</v>
      </c>
      <c r="C31" s="72" t="s">
        <v>218</v>
      </c>
      <c r="D31" s="70">
        <v>105</v>
      </c>
      <c r="E31" s="70">
        <v>105</v>
      </c>
      <c r="F31" s="70"/>
      <c r="G31" s="70"/>
      <c r="H31" s="70"/>
      <c r="I31" s="70"/>
      <c r="J31" s="70"/>
      <c r="K31" s="70"/>
      <c r="L31" s="70"/>
      <c r="M31" s="70"/>
    </row>
    <row r="32" ht="19.8" customHeight="1" spans="2:13">
      <c r="B32" s="71" t="s">
        <v>219</v>
      </c>
      <c r="C32" s="72" t="s">
        <v>220</v>
      </c>
      <c r="D32" s="70">
        <v>105</v>
      </c>
      <c r="E32" s="70">
        <v>105</v>
      </c>
      <c r="F32" s="70"/>
      <c r="G32" s="70"/>
      <c r="H32" s="70"/>
      <c r="I32" s="70"/>
      <c r="J32" s="70"/>
      <c r="K32" s="70"/>
      <c r="L32" s="70"/>
      <c r="M32" s="70"/>
    </row>
    <row r="33" ht="20.7" customHeight="1" spans="2:13">
      <c r="B33" s="68" t="s">
        <v>78</v>
      </c>
      <c r="C33" s="69" t="s">
        <v>20</v>
      </c>
      <c r="D33" s="70">
        <v>27.44</v>
      </c>
      <c r="E33" s="70">
        <v>27.44</v>
      </c>
      <c r="F33" s="70"/>
      <c r="G33" s="70"/>
      <c r="H33" s="70"/>
      <c r="I33" s="70"/>
      <c r="J33" s="70"/>
      <c r="K33" s="70"/>
      <c r="L33" s="70"/>
      <c r="M33" s="70"/>
    </row>
    <row r="34" ht="18.1" customHeight="1" spans="2:13">
      <c r="B34" s="71" t="s">
        <v>221</v>
      </c>
      <c r="C34" s="72" t="s">
        <v>222</v>
      </c>
      <c r="D34" s="70">
        <v>27.44</v>
      </c>
      <c r="E34" s="70">
        <v>27.44</v>
      </c>
      <c r="F34" s="70"/>
      <c r="G34" s="70"/>
      <c r="H34" s="70"/>
      <c r="I34" s="70"/>
      <c r="J34" s="70"/>
      <c r="K34" s="70"/>
      <c r="L34" s="70"/>
      <c r="M34" s="70"/>
    </row>
    <row r="35" ht="19.8" customHeight="1" spans="2:13">
      <c r="B35" s="71" t="s">
        <v>223</v>
      </c>
      <c r="C35" s="72" t="s">
        <v>224</v>
      </c>
      <c r="D35" s="75">
        <v>27.44</v>
      </c>
      <c r="E35" s="75">
        <v>27.44</v>
      </c>
      <c r="F35" s="75"/>
      <c r="G35" s="75"/>
      <c r="H35" s="75"/>
      <c r="I35" s="75"/>
      <c r="J35" s="75"/>
      <c r="K35" s="75"/>
      <c r="L35" s="75"/>
      <c r="M35" s="75"/>
    </row>
    <row r="36" spans="2:13">
      <c r="B36" s="68">
        <v>224</v>
      </c>
      <c r="C36" s="72" t="s">
        <v>21</v>
      </c>
      <c r="D36" s="75">
        <v>5631</v>
      </c>
      <c r="E36" s="75">
        <v>5631</v>
      </c>
      <c r="F36" s="76"/>
      <c r="G36" s="76"/>
      <c r="H36" s="76"/>
      <c r="I36" s="76"/>
      <c r="J36" s="76"/>
      <c r="K36" s="76"/>
      <c r="L36" s="76"/>
      <c r="M36" s="76"/>
    </row>
    <row r="37" spans="2:13">
      <c r="B37" s="71">
        <v>22407</v>
      </c>
      <c r="C37" s="72" t="s">
        <v>83</v>
      </c>
      <c r="D37" s="75">
        <v>5631</v>
      </c>
      <c r="E37" s="75">
        <v>5631</v>
      </c>
      <c r="F37" s="76"/>
      <c r="G37" s="76"/>
      <c r="H37" s="76"/>
      <c r="I37" s="76"/>
      <c r="J37" s="76"/>
      <c r="K37" s="76"/>
      <c r="L37" s="76"/>
      <c r="M37" s="76"/>
    </row>
    <row r="38" spans="2:13">
      <c r="B38" s="71">
        <v>2240704</v>
      </c>
      <c r="C38" s="77" t="s">
        <v>84</v>
      </c>
      <c r="D38" s="78">
        <v>5631</v>
      </c>
      <c r="E38" s="78">
        <v>5631</v>
      </c>
      <c r="F38" s="76"/>
      <c r="G38" s="76"/>
      <c r="H38" s="76"/>
      <c r="I38" s="76"/>
      <c r="J38" s="76"/>
      <c r="K38" s="76"/>
      <c r="L38" s="76"/>
      <c r="M38" s="7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2" sqref="B2:F3"/>
    </sheetView>
  </sheetViews>
  <sheetFormatPr defaultColWidth="10" defaultRowHeight="13.5" outlineLevelCol="5"/>
  <cols>
    <col min="1" max="1" width="0.533333333333333" customWidth="1"/>
    <col min="2" max="2" width="16.2833333333333" customWidth="1"/>
    <col min="3" max="3" width="27.9583333333333" customWidth="1"/>
    <col min="4" max="4" width="17.9083333333333" customWidth="1"/>
    <col min="5" max="5" width="17.3666666666667" customWidth="1"/>
    <col min="6" max="6" width="15.475" customWidth="1"/>
  </cols>
  <sheetData>
    <row r="1" ht="16.35" customHeight="1" spans="1:2">
      <c r="A1" s="1"/>
      <c r="B1" s="2" t="s">
        <v>225</v>
      </c>
    </row>
    <row r="2" ht="16.35" customHeight="1" spans="2:6">
      <c r="B2" s="32" t="s">
        <v>226</v>
      </c>
      <c r="C2" s="32"/>
      <c r="D2" s="32"/>
      <c r="E2" s="32"/>
      <c r="F2" s="32"/>
    </row>
    <row r="3" ht="16.35" customHeight="1" spans="2:6">
      <c r="B3" s="32"/>
      <c r="C3" s="32"/>
      <c r="D3" s="32"/>
      <c r="E3" s="32"/>
      <c r="F3" s="32"/>
    </row>
    <row r="4" ht="16.35" customHeight="1" spans="2:6">
      <c r="B4" s="52"/>
      <c r="C4" s="52"/>
      <c r="D4" s="52"/>
      <c r="E4" s="52"/>
      <c r="F4" s="52"/>
    </row>
    <row r="5" ht="18.95" customHeight="1" spans="2:6">
      <c r="B5" s="52"/>
      <c r="C5" s="52"/>
      <c r="D5" s="52"/>
      <c r="E5" s="52"/>
      <c r="F5" s="53" t="s">
        <v>2</v>
      </c>
    </row>
    <row r="6" ht="31.9" customHeight="1" spans="2:6">
      <c r="B6" s="54" t="s">
        <v>90</v>
      </c>
      <c r="C6" s="54" t="s">
        <v>34</v>
      </c>
      <c r="D6" s="54" t="s">
        <v>35</v>
      </c>
      <c r="E6" s="54" t="s">
        <v>227</v>
      </c>
      <c r="F6" s="54" t="s">
        <v>228</v>
      </c>
    </row>
    <row r="7" ht="23.25" customHeight="1" spans="2:6">
      <c r="B7" s="36" t="s">
        <v>7</v>
      </c>
      <c r="C7" s="36"/>
      <c r="D7" s="55">
        <v>23602.56</v>
      </c>
      <c r="E7" s="55">
        <v>411.98</v>
      </c>
      <c r="F7" s="55">
        <v>23190.58</v>
      </c>
    </row>
    <row r="8" ht="21.55" customHeight="1" spans="2:6">
      <c r="B8" s="56" t="s">
        <v>38</v>
      </c>
      <c r="C8" s="57" t="s">
        <v>14</v>
      </c>
      <c r="D8" s="58">
        <v>98.25</v>
      </c>
      <c r="E8" s="58">
        <v>98.25</v>
      </c>
      <c r="F8" s="58"/>
    </row>
    <row r="9" ht="20.7" customHeight="1" spans="2:6">
      <c r="B9" s="59" t="s">
        <v>229</v>
      </c>
      <c r="C9" s="60" t="s">
        <v>230</v>
      </c>
      <c r="D9" s="58">
        <v>98.25</v>
      </c>
      <c r="E9" s="58">
        <v>98.25</v>
      </c>
      <c r="F9" s="58"/>
    </row>
    <row r="10" ht="20.7" customHeight="1" spans="2:6">
      <c r="B10" s="59" t="s">
        <v>231</v>
      </c>
      <c r="C10" s="60" t="s">
        <v>232</v>
      </c>
      <c r="D10" s="58">
        <v>46.35</v>
      </c>
      <c r="E10" s="58">
        <v>46.35</v>
      </c>
      <c r="F10" s="58"/>
    </row>
    <row r="11" ht="34" customHeight="1" spans="2:6">
      <c r="B11" s="59" t="s">
        <v>233</v>
      </c>
      <c r="C11" s="60" t="s">
        <v>234</v>
      </c>
      <c r="D11" s="58">
        <v>33.23</v>
      </c>
      <c r="E11" s="58">
        <v>33.23</v>
      </c>
      <c r="F11" s="58"/>
    </row>
    <row r="12" ht="20.7" customHeight="1" spans="2:6">
      <c r="B12" s="59" t="s">
        <v>235</v>
      </c>
      <c r="C12" s="60" t="s">
        <v>236</v>
      </c>
      <c r="D12" s="58">
        <v>18.67</v>
      </c>
      <c r="E12" s="58">
        <v>18.67</v>
      </c>
      <c r="F12" s="58"/>
    </row>
    <row r="13" ht="21.55" customHeight="1" spans="2:6">
      <c r="B13" s="56" t="s">
        <v>47</v>
      </c>
      <c r="C13" s="57" t="s">
        <v>16</v>
      </c>
      <c r="D13" s="58">
        <v>20.77</v>
      </c>
      <c r="E13" s="58">
        <v>20.77</v>
      </c>
      <c r="F13" s="58"/>
    </row>
    <row r="14" ht="20.7" customHeight="1" spans="2:6">
      <c r="B14" s="59" t="s">
        <v>237</v>
      </c>
      <c r="C14" s="60" t="s">
        <v>238</v>
      </c>
      <c r="D14" s="58">
        <v>20.77</v>
      </c>
      <c r="E14" s="58">
        <v>20.77</v>
      </c>
      <c r="F14" s="58"/>
    </row>
    <row r="15" ht="20.7" customHeight="1" spans="2:6">
      <c r="B15" s="59" t="s">
        <v>239</v>
      </c>
      <c r="C15" s="60" t="s">
        <v>240</v>
      </c>
      <c r="D15" s="58">
        <v>20.77</v>
      </c>
      <c r="E15" s="58">
        <v>20.77</v>
      </c>
      <c r="F15" s="58"/>
    </row>
    <row r="16" ht="21.55" customHeight="1" spans="2:6">
      <c r="B16" s="56" t="s">
        <v>159</v>
      </c>
      <c r="C16" s="57" t="s">
        <v>18</v>
      </c>
      <c r="D16" s="58">
        <v>1081</v>
      </c>
      <c r="E16" s="58"/>
      <c r="F16" s="58">
        <v>1081</v>
      </c>
    </row>
    <row r="17" ht="20.7" customHeight="1" spans="2:6">
      <c r="B17" s="59" t="s">
        <v>241</v>
      </c>
      <c r="C17" s="60" t="s">
        <v>242</v>
      </c>
      <c r="D17" s="58">
        <v>1081</v>
      </c>
      <c r="E17" s="58"/>
      <c r="F17" s="58">
        <v>1081</v>
      </c>
    </row>
    <row r="18" ht="20.7" customHeight="1" spans="2:6">
      <c r="B18" s="59" t="s">
        <v>243</v>
      </c>
      <c r="C18" s="60" t="s">
        <v>244</v>
      </c>
      <c r="D18" s="58">
        <v>1081</v>
      </c>
      <c r="E18" s="58"/>
      <c r="F18" s="58">
        <v>1081</v>
      </c>
    </row>
    <row r="19" ht="21.55" customHeight="1" spans="2:6">
      <c r="B19" s="56" t="s">
        <v>54</v>
      </c>
      <c r="C19" s="57" t="s">
        <v>19</v>
      </c>
      <c r="D19" s="58">
        <v>16744.1</v>
      </c>
      <c r="E19" s="58">
        <v>265.52</v>
      </c>
      <c r="F19" s="58">
        <v>16478.58</v>
      </c>
    </row>
    <row r="20" ht="20.7" customHeight="1" spans="2:6">
      <c r="B20" s="59" t="s">
        <v>245</v>
      </c>
      <c r="C20" s="60" t="s">
        <v>246</v>
      </c>
      <c r="D20" s="58">
        <v>12306.1</v>
      </c>
      <c r="E20" s="58">
        <v>265.52</v>
      </c>
      <c r="F20" s="58">
        <v>12040.58</v>
      </c>
    </row>
    <row r="21" ht="20.7" customHeight="1" spans="2:6">
      <c r="B21" s="59" t="s">
        <v>247</v>
      </c>
      <c r="C21" s="60" t="s">
        <v>248</v>
      </c>
      <c r="D21" s="58">
        <v>265.52</v>
      </c>
      <c r="E21" s="58">
        <v>265.52</v>
      </c>
      <c r="F21" s="58"/>
    </row>
    <row r="22" ht="20.7" customHeight="1" spans="2:6">
      <c r="B22" s="59" t="s">
        <v>249</v>
      </c>
      <c r="C22" s="60" t="s">
        <v>250</v>
      </c>
      <c r="D22" s="58">
        <v>9682.6</v>
      </c>
      <c r="E22" s="58"/>
      <c r="F22" s="58">
        <v>9682.6</v>
      </c>
    </row>
    <row r="23" ht="20.7" customHeight="1" spans="2:6">
      <c r="B23" s="59" t="s">
        <v>251</v>
      </c>
      <c r="C23" s="60" t="s">
        <v>252</v>
      </c>
      <c r="D23" s="58">
        <v>1937.5</v>
      </c>
      <c r="E23" s="58"/>
      <c r="F23" s="58">
        <v>1937.5</v>
      </c>
    </row>
    <row r="24" ht="20.7" customHeight="1" spans="2:6">
      <c r="B24" s="59" t="s">
        <v>253</v>
      </c>
      <c r="C24" s="60" t="s">
        <v>254</v>
      </c>
      <c r="D24" s="58">
        <v>228.48</v>
      </c>
      <c r="E24" s="58"/>
      <c r="F24" s="58">
        <v>228.48</v>
      </c>
    </row>
    <row r="25" ht="20.7" customHeight="1" spans="2:6">
      <c r="B25" s="59" t="s">
        <v>255</v>
      </c>
      <c r="C25" s="60" t="s">
        <v>256</v>
      </c>
      <c r="D25" s="58">
        <v>121.94</v>
      </c>
      <c r="E25" s="58"/>
      <c r="F25" s="58">
        <v>121.94</v>
      </c>
    </row>
    <row r="26" ht="20.7" customHeight="1" spans="2:6">
      <c r="B26" s="59" t="s">
        <v>257</v>
      </c>
      <c r="C26" s="60" t="s">
        <v>258</v>
      </c>
      <c r="D26" s="58">
        <v>70.06</v>
      </c>
      <c r="E26" s="58"/>
      <c r="F26" s="58">
        <v>70.06</v>
      </c>
    </row>
    <row r="27" ht="20.7" customHeight="1" spans="2:6">
      <c r="B27" s="61" t="s">
        <v>259</v>
      </c>
      <c r="C27" s="62" t="s">
        <v>260</v>
      </c>
      <c r="D27" s="58">
        <v>4333</v>
      </c>
      <c r="E27" s="58"/>
      <c r="F27" s="58">
        <v>4333</v>
      </c>
    </row>
    <row r="28" ht="20.7" customHeight="1" spans="2:6">
      <c r="B28" s="61" t="s">
        <v>261</v>
      </c>
      <c r="C28" s="62" t="s">
        <v>262</v>
      </c>
      <c r="D28" s="58">
        <v>4233</v>
      </c>
      <c r="E28" s="58"/>
      <c r="F28" s="58">
        <v>4233</v>
      </c>
    </row>
    <row r="29" ht="20.7" customHeight="1" spans="2:6">
      <c r="B29" s="59">
        <v>2140699</v>
      </c>
      <c r="C29" s="60" t="s">
        <v>73</v>
      </c>
      <c r="D29" s="58">
        <v>100</v>
      </c>
      <c r="E29" s="58"/>
      <c r="F29" s="58">
        <v>100</v>
      </c>
    </row>
    <row r="30" ht="20.7" customHeight="1" spans="2:6">
      <c r="B30" s="59" t="s">
        <v>263</v>
      </c>
      <c r="C30" s="60" t="s">
        <v>264</v>
      </c>
      <c r="D30" s="58">
        <v>105</v>
      </c>
      <c r="E30" s="58"/>
      <c r="F30" s="58">
        <v>105</v>
      </c>
    </row>
    <row r="31" ht="20.7" customHeight="1" spans="2:6">
      <c r="B31" s="59" t="s">
        <v>265</v>
      </c>
      <c r="C31" s="60" t="s">
        <v>266</v>
      </c>
      <c r="D31" s="58">
        <v>105</v>
      </c>
      <c r="E31" s="58"/>
      <c r="F31" s="58">
        <v>105</v>
      </c>
    </row>
    <row r="32" ht="21.55" customHeight="1" spans="2:6">
      <c r="B32" s="56" t="s">
        <v>78</v>
      </c>
      <c r="C32" s="57" t="s">
        <v>20</v>
      </c>
      <c r="D32" s="58">
        <v>27.44</v>
      </c>
      <c r="E32" s="58">
        <v>27.44</v>
      </c>
      <c r="F32" s="58"/>
    </row>
    <row r="33" ht="20.7" customHeight="1" spans="2:6">
      <c r="B33" s="59" t="s">
        <v>267</v>
      </c>
      <c r="C33" s="60" t="s">
        <v>268</v>
      </c>
      <c r="D33" s="58">
        <v>27.44</v>
      </c>
      <c r="E33" s="58">
        <v>27.44</v>
      </c>
      <c r="F33" s="58"/>
    </row>
    <row r="34" ht="20.7" customHeight="1" spans="2:6">
      <c r="B34" s="59" t="s">
        <v>269</v>
      </c>
      <c r="C34" s="60" t="s">
        <v>270</v>
      </c>
      <c r="D34" s="58">
        <v>27.44</v>
      </c>
      <c r="E34" s="58">
        <v>27.44</v>
      </c>
      <c r="F34" s="58"/>
    </row>
    <row r="35" ht="15.75" spans="2:6">
      <c r="B35" s="56">
        <v>224</v>
      </c>
      <c r="C35" s="60" t="s">
        <v>21</v>
      </c>
      <c r="D35" s="58">
        <v>5631</v>
      </c>
      <c r="E35" s="58"/>
      <c r="F35" s="58">
        <v>5631</v>
      </c>
    </row>
    <row r="36" ht="15.75" spans="2:6">
      <c r="B36" s="63">
        <v>22407</v>
      </c>
      <c r="C36" s="60" t="s">
        <v>83</v>
      </c>
      <c r="D36" s="58">
        <v>5631</v>
      </c>
      <c r="E36" s="58"/>
      <c r="F36" s="58">
        <v>5631</v>
      </c>
    </row>
    <row r="37" ht="15.75" spans="2:6">
      <c r="B37" s="59">
        <v>2240704</v>
      </c>
      <c r="C37" s="60" t="s">
        <v>84</v>
      </c>
      <c r="D37" s="58">
        <v>5631</v>
      </c>
      <c r="E37" s="58"/>
      <c r="F37" s="58">
        <v>5631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833333333333" customWidth="1"/>
    <col min="4" max="4" width="11.4" customWidth="1"/>
    <col min="5" max="5" width="10.9916666666667" customWidth="1"/>
    <col min="6" max="6" width="12.2083333333333" customWidth="1"/>
    <col min="7" max="7" width="12.6166666666667" customWidth="1"/>
    <col min="8" max="8" width="11.4" customWidth="1"/>
    <col min="9" max="9" width="10.9916666666667" customWidth="1"/>
    <col min="10" max="10" width="11.125" customWidth="1"/>
    <col min="11" max="11" width="12.3416666666667" customWidth="1"/>
    <col min="12" max="13" width="11.8083333333333" customWidth="1"/>
  </cols>
  <sheetData>
    <row r="1" ht="17.25" customHeight="1" spans="1:13">
      <c r="A1" s="1"/>
      <c r="B1" s="2" t="s">
        <v>271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45" t="s">
        <v>272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1" t="s">
        <v>2</v>
      </c>
    </row>
    <row r="6" ht="65.55" customHeight="1" spans="2:13">
      <c r="B6" s="46" t="s">
        <v>273</v>
      </c>
      <c r="C6" s="46" t="s">
        <v>5</v>
      </c>
      <c r="D6" s="46" t="s">
        <v>35</v>
      </c>
      <c r="E6" s="46" t="s">
        <v>178</v>
      </c>
      <c r="F6" s="46" t="s">
        <v>179</v>
      </c>
      <c r="G6" s="46" t="s">
        <v>180</v>
      </c>
      <c r="H6" s="46" t="s">
        <v>181</v>
      </c>
      <c r="I6" s="46" t="s">
        <v>182</v>
      </c>
      <c r="J6" s="46" t="s">
        <v>183</v>
      </c>
      <c r="K6" s="46" t="s">
        <v>184</v>
      </c>
      <c r="L6" s="46" t="s">
        <v>185</v>
      </c>
      <c r="M6" s="46" t="s">
        <v>186</v>
      </c>
    </row>
    <row r="7" ht="23.25" customHeight="1" spans="2:13">
      <c r="B7" s="47" t="s">
        <v>7</v>
      </c>
      <c r="C7" s="47"/>
      <c r="D7" s="48">
        <v>2.5</v>
      </c>
      <c r="E7" s="48">
        <v>2.5</v>
      </c>
      <c r="F7" s="48"/>
      <c r="G7" s="48"/>
      <c r="H7" s="48"/>
      <c r="I7" s="48"/>
      <c r="J7" s="48"/>
      <c r="K7" s="48"/>
      <c r="L7" s="48"/>
      <c r="M7" s="48"/>
    </row>
    <row r="8" ht="21.55" customHeight="1" spans="2:13">
      <c r="B8" s="49"/>
      <c r="C8" s="49"/>
      <c r="D8" s="50">
        <v>2.5</v>
      </c>
      <c r="E8" s="50">
        <v>2.5</v>
      </c>
      <c r="F8" s="50"/>
      <c r="G8" s="50"/>
      <c r="H8" s="50"/>
      <c r="I8" s="50"/>
      <c r="J8" s="50"/>
      <c r="K8" s="50"/>
      <c r="L8" s="50"/>
      <c r="M8" s="50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2024-02-20T07:45:00Z</dcterms:created>
  <dcterms:modified xsi:type="dcterms:W3CDTF">2024-02-21T08:44:59Z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722D612EFD2C48529A614230D8883D86_12</vt:lpwstr>
  </property>
</Properties>
</file>