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附表1 项目库备案表 (上报)" sheetId="5" r:id="rId1"/>
  </sheets>
  <externalReferences>
    <externalReference r:id="rId2"/>
    <externalReference r:id="rId3"/>
    <externalReference r:id="rId4"/>
    <externalReference r:id="rId5"/>
  </externalReferences>
  <definedNames>
    <definedName name="_xlnm._FilterDatabase" localSheetId="0" hidden="1">'附表1 项目库备案表 (上报)'!$A$6:$AN$791</definedName>
    <definedName name="产业项目">[4]勿删!$B$2:$B$6</definedName>
    <definedName name="村公共服务">[4]勿删!$M$2:$M$5</definedName>
    <definedName name="村基础设施">[4]勿删!$L$2:$L$7</definedName>
    <definedName name="公益岗位">[4]勿删!$E$2</definedName>
    <definedName name="健康扶贫">[4]勿删!$G$2:$G$7</definedName>
    <definedName name="教育扶贫">[4]勿删!$F$2:$F$5</definedName>
    <definedName name="金融扶贫">[4]勿删!$I$2:$I$6</definedName>
    <definedName name="就业扶贫">[4]勿删!$C$2:$C$5</definedName>
    <definedName name="生活条件改善">[4]勿删!$J$2:$J$4</definedName>
    <definedName name="危房改造">[4]勿删!$H$2</definedName>
    <definedName name="项目管理费">[4]勿删!$N$2</definedName>
    <definedName name="项目类型">[4]勿删!$B$1:$N$1</definedName>
    <definedName name="易地扶贫搬迁">[4]勿删!$D$2:$D$3</definedName>
    <definedName name="综合保障性扶贫">[4]勿删!$K$2:$K$6</definedName>
    <definedName name="比对">[1]Sheet2!$B$1:$L$65536</definedName>
    <definedName name="项目库核对">'[2]2019年项目库'!$B:$BD</definedName>
    <definedName name="贫困人口">'[1]2014年贫困人口'!$B$1:$S$65536</definedName>
    <definedName name="县级">#REF!</definedName>
    <definedName name="产业发展">[3]勿删!$B$1:$N$1</definedName>
    <definedName name="_xlnm.Print_Titles" localSheetId="0">'附表1 项目库备案表 (上报)'!$3:$6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Asus</author>
  </authors>
  <commentList>
    <comment ref="H105" authorId="0">
      <text>
        <r>
          <rPr>
            <b/>
            <sz val="9"/>
            <rFont val="宋体"/>
            <charset val="134"/>
          </rPr>
          <t>Administrator:</t>
        </r>
        <r>
          <rPr>
            <sz val="9"/>
            <rFont val="宋体"/>
            <charset val="134"/>
          </rPr>
          <t xml:space="preserve">
项目实施可提高产业存活率，提高青脆李品质及产量，促进产业园区规模化发展，带动420户1560人，其中脱贫户105户432人人均增收2000元以上。</t>
        </r>
      </text>
    </comment>
    <comment ref="B542" authorId="1">
      <text>
        <r>
          <rPr>
            <b/>
            <sz val="9"/>
            <rFont val="宋体"/>
            <charset val="134"/>
          </rPr>
          <t>Asus:</t>
        </r>
        <r>
          <rPr>
            <sz val="9"/>
            <rFont val="宋体"/>
            <charset val="134"/>
          </rPr>
          <t xml:space="preserve">
巫溪县菱角镇2021年度柏杨河流域综合治理项目（以工代赈示范项目）</t>
        </r>
      </text>
    </comment>
    <comment ref="B544" authorId="1">
      <text>
        <r>
          <rPr>
            <b/>
            <sz val="9"/>
            <rFont val="宋体"/>
            <charset val="134"/>
          </rPr>
          <t>Asus:</t>
        </r>
        <r>
          <rPr>
            <sz val="9"/>
            <rFont val="宋体"/>
            <charset val="134"/>
          </rPr>
          <t xml:space="preserve">
巫溪县红池坝镇榆树村2021年以工代赈项目</t>
        </r>
      </text>
    </comment>
    <comment ref="B545" authorId="1">
      <text>
        <r>
          <rPr>
            <b/>
            <sz val="9"/>
            <rFont val="宋体"/>
            <charset val="134"/>
          </rPr>
          <t>Asus:</t>
        </r>
        <r>
          <rPr>
            <sz val="9"/>
            <rFont val="宋体"/>
            <charset val="134"/>
          </rPr>
          <t xml:space="preserve">
巫溪县菱角镇2021年以工代赈项目（石安村连接木龙村道路项目）</t>
        </r>
      </text>
    </comment>
  </commentList>
</comments>
</file>

<file path=xl/sharedStrings.xml><?xml version="1.0" encoding="utf-8"?>
<sst xmlns="http://schemas.openxmlformats.org/spreadsheetml/2006/main" count="22907" uniqueCount="5895">
  <si>
    <t xml:space="preserve"> 附件</t>
  </si>
  <si>
    <t>重庆市巫溪县项目库明细表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</si>
  <si>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</si>
  <si>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</si>
  <si>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</si>
  <si>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</si>
  <si>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</si>
  <si>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</si>
  <si>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</si>
  <si>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</si>
  <si>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</si>
  <si>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</si>
  <si>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</si>
  <si>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</si>
  <si>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</si>
  <si>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</si>
  <si>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</si>
  <si>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</si>
  <si>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</si>
  <si>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</si>
  <si>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</si>
  <si>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</si>
  <si>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</si>
  <si>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</si>
  <si>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</si>
  <si>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</si>
  <si>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</si>
  <si>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</si>
  <si>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</si>
  <si>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</si>
  <si>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</si>
  <si>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</si>
  <si>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</si>
  <si>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</si>
  <si>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</si>
  <si>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</si>
  <si>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</si>
  <si>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</si>
  <si>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</si>
  <si>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</si>
  <si>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</si>
  <si>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</si>
  <si>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</si>
  <si>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</si>
  <si>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</si>
  <si>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</si>
  <si>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</si>
  <si>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</si>
  <si>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</si>
  <si>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</si>
  <si>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</si>
  <si>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</si>
  <si>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</si>
  <si>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巫溪县天元乡宝坪村2020年金科食用菌基地（续建项目）</t>
  </si>
  <si>
    <t>产业项目</t>
  </si>
  <si>
    <t>种植养殖加工服务</t>
  </si>
  <si>
    <t>建设食用菌生产大棚1500平方米，养菇架3000平方米，购买食用菌菌棒10万袋。</t>
  </si>
  <si>
    <t>续建</t>
  </si>
  <si>
    <t>巫溪县天元乡宝坪村</t>
  </si>
  <si>
    <t>通过建设食用菌生产大棚1500平方米，养菇架3000平方米，购买食用菌菌棒10万袋，建设食用菌基地1个，实现10人以上脱贫户稳定就业，带动脱贫户15户以上发展食用菌，户均增收5000元以上。</t>
  </si>
  <si>
    <t>群众代表参与入库项目的选择，参与项目实施过程和资金使用的监督,通过产业补助，实现10人以上脱贫户稳定就业，带动脱贫户15户以上发展食用菌，户均增收5000元以上。</t>
  </si>
  <si>
    <t>项目验收合格率100%</t>
  </si>
  <si>
    <t>项目工程完成及时率100%</t>
  </si>
  <si>
    <t>食用菌基地补助70万元</t>
  </si>
  <si>
    <t>特色产业增加收入7.5万元</t>
  </si>
  <si>
    <t>受益脱贫人口数≥15人</t>
  </si>
  <si>
    <t>可持续效益≥1年</t>
  </si>
  <si>
    <t>受益脱贫人口满意度≥90%</t>
  </si>
  <si>
    <t>巫溪县民族宗教事物委员会</t>
  </si>
  <si>
    <t>巫溪县天元乡人民政府</t>
  </si>
  <si>
    <t>是</t>
  </si>
  <si>
    <t>否</t>
  </si>
  <si>
    <t>无</t>
  </si>
  <si>
    <t>巫溪县通城镇云台村2021年村级公路硬化工程</t>
  </si>
  <si>
    <t>村基础设施</t>
  </si>
  <si>
    <t>通村、组硬化路及护栏</t>
  </si>
  <si>
    <t>本工程项目属改建公路，共3条路线，路线全长544.341m，路面结果层做法为5cm石渣调平层+20cm厚C25水泥混凝土面层。主要内容包括开挖土石方，排水工程，挡土墙，混凝土路面，管涵，护栏，标志标牌等。</t>
  </si>
  <si>
    <t>新建</t>
  </si>
  <si>
    <t>巫溪县通城镇云台村</t>
  </si>
  <si>
    <t>通过实施该项目，使92户农户受益，改善出行条件，解决出行难的问题。受益人口92户368人，其中脱贫户37户125人。</t>
  </si>
  <si>
    <t>群众代表参与入库项目的选择，参与项目实施过程和资金使用的监督，改善368人其中脱贫人口125人出行条件</t>
  </si>
  <si>
    <t>硬化道路544.341米</t>
  </si>
  <si>
    <t>道路硬化补助65万元/公里</t>
  </si>
  <si>
    <t>人均收入增收额200元/人</t>
  </si>
  <si>
    <t>受益脱贫人口数≥125人</t>
  </si>
  <si>
    <t>工程设计使用年限≥3年</t>
  </si>
  <si>
    <t>巫溪县通城镇人民政府</t>
  </si>
  <si>
    <t>巫溪县大河乡民主村2020年宁干路连接线道路建设项目</t>
  </si>
  <si>
    <t>硬化道路68.6米，宽6米；砌堡坎288立方米。</t>
  </si>
  <si>
    <t>巫溪县大河乡民主村</t>
  </si>
  <si>
    <t>该项目实施，提升和改善120人交通出行，其中脱贫人口64人。</t>
  </si>
  <si>
    <t>群众代表参与入库项目的选择，参与项目实施过程和资金使用的监督，改善120人其中脱贫人口64人出行条件</t>
  </si>
  <si>
    <t>硬化道路68.6米，堡坎288立方米。该项目实施，提升和改善120人交通出行，其中脱贫人口64人。</t>
  </si>
  <si>
    <t>硬化道路68.6米，堡坎288立方米</t>
  </si>
  <si>
    <t>受益脱贫人口数≥64人</t>
  </si>
  <si>
    <t>巫溪县大河乡人民政府</t>
  </si>
  <si>
    <t>巫溪县大河乡瓦坪村2021年茅坪塄坎至转播台处公路硬化工程</t>
  </si>
  <si>
    <t>茅坪至转播台处公路硬化1209㎡（道路平均宽度3.5米，长298米，厚0.2米，C25砼）。新修浆砌片石堡坎20.6m³；涵管一处（DN500)</t>
  </si>
  <si>
    <t>巫溪县大河乡瓦坪村</t>
  </si>
  <si>
    <t>该项目实施，提升和改善135人交通出行条件，其中脱贫人口52人。</t>
  </si>
  <si>
    <t>群众代表参与入库项目的选择，参与项目实施过程和资金使用的监督，改善135人其中脱贫人口52人出行条件</t>
  </si>
  <si>
    <t>道路硬化290米。该项目实施，提升和改善135人交通出行条件，其中脱贫人口52人。</t>
  </si>
  <si>
    <t>道路硬化290米</t>
  </si>
  <si>
    <t>受益脱贫人口数≥52人</t>
  </si>
  <si>
    <t>巫溪县宁河街道2021年度非全日制公益性岗位补助</t>
  </si>
  <si>
    <t>公益岗位</t>
  </si>
  <si>
    <t>开发乡村公益岗位114个（其中：农村道路维护岗3人，安全饮水管理岗5人，农村道路交通劝导员6人，临时岗位100人）。</t>
  </si>
  <si>
    <t>巫溪县宁河街道</t>
  </si>
  <si>
    <t>项目实施可为脱贫人口提供就业岗位114个，保障114名脱贫人口稳定就业，获得年工资收入6000元。</t>
  </si>
  <si>
    <t>脱贫户参与务工。项目实施可为脱贫人口提供就业岗位114个，保障114名脱贫人口稳定就业，获得年工资收入6000元。</t>
  </si>
  <si>
    <t>享受公益性岗位补贴人数114人</t>
  </si>
  <si>
    <t>公益性岗位补贴发放准确率100%</t>
  </si>
  <si>
    <t>补贴资金在规定时间内支付到位率100%</t>
  </si>
  <si>
    <t>公益性岗位补贴人均标准6000元/人</t>
  </si>
  <si>
    <t>发放公益性岗位补贴金额13.4万元</t>
  </si>
  <si>
    <t>受益脱贫人口数≥114人</t>
  </si>
  <si>
    <t>巫溪县人力社保局</t>
  </si>
  <si>
    <t>巫溪县宁河街道人民政府</t>
  </si>
  <si>
    <t>巫溪县柏杨街道2021年度非全日制公益性岗位补助</t>
  </si>
  <si>
    <t>开发乡村公益岗位45个（其中：农村道路维护岗1人，安全饮水管理岗5人，农村道路交通劝导员4人，临时岗位35人）。</t>
  </si>
  <si>
    <t>巫溪县柏杨街道</t>
  </si>
  <si>
    <t>项目实施可为脱贫人口提供就业岗位45个，保障45名脱贫人口稳定就业，获得年工资收入6000元。</t>
  </si>
  <si>
    <t>脱贫户参与务工。项目实施可为脱贫人口提供就业岗位45个，保障45名脱贫人口稳定就业，获得年工资收入6000元。</t>
  </si>
  <si>
    <t>享受公益性岗位补贴人数45人</t>
  </si>
  <si>
    <t>发放公益性岗位补贴金8万元</t>
  </si>
  <si>
    <t>受益脱贫人口数≥45人</t>
  </si>
  <si>
    <t>巫溪县柏杨街道人民政府</t>
  </si>
  <si>
    <t>巫溪县上磺镇2021年度非全日制公益性岗位补助</t>
  </si>
  <si>
    <t>开发乡村公益岗位196个（其中：农村道路维护岗46人，安全饮水管理岗40人，公共环境维护岗49人，农村道路交通劝导员15人，临时岗位46人）。</t>
  </si>
  <si>
    <t>巫溪县上磺镇</t>
  </si>
  <si>
    <t>项目实施可为脱贫人口提供就业岗位196个，保障196名脱贫人口稳定就业，获得年工资收入6000元。</t>
  </si>
  <si>
    <t>脱贫户参与务工。项目实施可为脱贫人口提供就业岗位196个，保障196名脱贫人口稳定就业，获得年工资收入6000元。</t>
  </si>
  <si>
    <t>享受公益性岗位补贴人数196人</t>
  </si>
  <si>
    <t>发放公益性岗位补贴金额92.3万元</t>
  </si>
  <si>
    <t>受益脱贫人口数≥196人</t>
  </si>
  <si>
    <t>巫溪县上磺镇人民政府</t>
  </si>
  <si>
    <t>巫溪县塘坊镇2021年度非全日制公益性岗位补助</t>
  </si>
  <si>
    <t>开发乡村公益岗位163个（其中：农村道路维护岗45人，安全饮水管理岗25人，公共环境维护岗41人，农村道路交通劝导员7人，临时岗位45人）。</t>
  </si>
  <si>
    <t>巫溪县塘坊镇</t>
  </si>
  <si>
    <t>项目实施可为脱贫人口提供就业岗位163个，保障163名脱贫人口稳定就业，获得年工资收入6000元。</t>
  </si>
  <si>
    <t>脱贫户参与务工。项目实施可为脱贫人口提供就业岗位163个，保障163名脱贫人口稳定就业，获得年工资收入6000元。</t>
  </si>
  <si>
    <t>享受公益性岗位补贴人数163人</t>
  </si>
  <si>
    <t>发放公益性岗位补贴金额73.05万元</t>
  </si>
  <si>
    <t>受益脱贫人口数≥163人</t>
  </si>
  <si>
    <t>巫溪县塘坊镇人民政府</t>
  </si>
  <si>
    <t>巫溪县徐家镇2021年度非全日制公益性岗位补助</t>
  </si>
  <si>
    <t>开发乡村公益岗位138个（其中：农村道路维护岗22人，安全饮水管理岗32人，公共环境维护岗38人，农村道路交通劝导员11人，临时岗位35人）。</t>
  </si>
  <si>
    <t>巫溪县徐家镇</t>
  </si>
  <si>
    <t>项目实施可为脱贫人口提供就业岗位138个，保障138名脱贫人口稳定就业，获得年工资收入6000元。</t>
  </si>
  <si>
    <t>脱贫户参与务工。项目实施可为脱贫人口提供就业岗位138个，保障138名脱贫人口稳定就业，获得年工资收入6000元。</t>
  </si>
  <si>
    <t>享受公益性岗位补贴人数138人</t>
  </si>
  <si>
    <t>发放公益性岗位补贴金额63.55万元</t>
  </si>
  <si>
    <t>受益脱贫人口数≥138人</t>
  </si>
  <si>
    <t>巫溪县徐家镇人民政府</t>
  </si>
  <si>
    <t>巫溪县尖山镇2021年度非全日制公益性岗位补助</t>
  </si>
  <si>
    <t>开发乡村公益岗位184个（其中：农村道路维护岗41人，安全饮水管理岗23人，公共环境维护岗34人，农村道路交通劝导员6人，临时岗位80人）。</t>
  </si>
  <si>
    <t>巫溪县尖山镇</t>
  </si>
  <si>
    <t>项目实施可为脱贫人口提供就业岗位184个，保障184名脱贫人口稳定就业，获得年工资收入6000元。</t>
  </si>
  <si>
    <t>脱贫户参与务工。项目实施可为脱贫人口提供就业岗位184个，保障184名脱贫人口稳定就业，获得年工资收入6000元。</t>
  </si>
  <si>
    <t>通过项目实施可为脱贫人口提供就业岗位184个，保障184名脱贫人口稳定就业，获得年工资收入6000元。</t>
  </si>
  <si>
    <t>享受公益性岗位补贴人数184人</t>
  </si>
  <si>
    <t>发放公益性岗位补贴金额66.4万元</t>
  </si>
  <si>
    <t>受益脱贫人口数≥184人</t>
  </si>
  <si>
    <t>巫溪县尖山镇人民政府</t>
  </si>
  <si>
    <t>巫溪县城厢镇2021年度非全日制公益性岗位补助</t>
  </si>
  <si>
    <t>开发乡村公益岗位159个（其中：农村道路维护岗52人，安全饮水管理岗27人，公共环境维护岗26人，农村道路交通劝导员14人，临时岗位40人）。</t>
  </si>
  <si>
    <t>巫溪县城厢镇</t>
  </si>
  <si>
    <t>项目实施可为脱贫人口提供就业岗位159个，保障159名脱贫人口稳定就业，获得年工资收入6000元。</t>
  </si>
  <si>
    <t>脱贫户参与务工。项目实施可为脱贫人口提供就业岗位159个，保障159名脱贫人口稳定就业，获得年工资收入6000元。</t>
  </si>
  <si>
    <t>享受公益性岗位补贴人数159人</t>
  </si>
  <si>
    <t>发放公益性岗位补贴金额73.4万元</t>
  </si>
  <si>
    <t>受益脱贫人口数≥159人</t>
  </si>
  <si>
    <t>巫溪县城厢镇人民政府</t>
  </si>
  <si>
    <t>巫溪县菱角镇2021年度非全日制公益性岗位补助</t>
  </si>
  <si>
    <t>开发乡村公益岗位164个（其中：农村道路维护岗35人，安全饮水管理岗38人，公共环境维护岗41人，农村道路交通劝导员13人，临时岗位37人）。</t>
  </si>
  <si>
    <t>巫溪县菱角镇</t>
  </si>
  <si>
    <t>项目实施可为脱贫人口提供就业岗位164个，保障164名脱贫人口稳定就业，获得年工资收入6000元。</t>
  </si>
  <si>
    <t>脱贫户参与务工。项目实施可为脱贫人口提供就业岗位164个，保障164名脱贫人口稳定就业，获得年工资收入6000元。</t>
  </si>
  <si>
    <t>享受公益性岗位补贴人数164人</t>
  </si>
  <si>
    <t>发放公益性岗位补贴金额76.4万元</t>
  </si>
  <si>
    <t>受益脱贫人口数≥164人</t>
  </si>
  <si>
    <t>巫溪县菱角镇人民政府</t>
  </si>
  <si>
    <t>巫溪县峰灵镇2021年度非全日制公益性岗位补助</t>
  </si>
  <si>
    <t>开发乡村公益岗位179个（其中：农村道路维护岗30人，安全饮水管理岗30人，公共环境维护岗39人，农村道路交通劝导员10人，临时岗位70人）。</t>
  </si>
  <si>
    <t>巫溪县峰灵镇</t>
  </si>
  <si>
    <t>项目实施可为脱贫人口提供就业岗位179个，保障179名脱贫人口稳定就业，获得年工资收入6000元。</t>
  </si>
  <si>
    <t>脱贫户参与务工。项目实施可为脱贫人口提供就业岗位179个，保障179名脱贫人口稳定就业，获得年工资收入6000元。</t>
  </si>
  <si>
    <t>享受公益性岗位补贴人数179人</t>
  </si>
  <si>
    <t>发放公益性岗位补贴金额68.9万元</t>
  </si>
  <si>
    <t>受益脱贫人口数≥179人</t>
  </si>
  <si>
    <t>巫溪县峰灵镇人民政府</t>
  </si>
  <si>
    <t>巫溪县蒲莲镇2021年度非全日制公益性岗位补助</t>
  </si>
  <si>
    <t>开发乡村公益岗位108个（其中：农村道路维护岗25人，安全饮水管理岗25人，公共环境维护岗30人，农村道路交通劝导员8人，临时岗位20人）。</t>
  </si>
  <si>
    <t>巫溪县蒲莲镇</t>
  </si>
  <si>
    <t>项目实施可为脱贫人口提供就业岗位108个，保障108名脱贫人口稳定就业，获得年工资收入6000元。</t>
  </si>
  <si>
    <t>脱贫户参与务工。项目实施可为脱贫人口提供就业岗位108个，保障108名脱贫人口稳定就业，获得年工资收入6000元。</t>
  </si>
  <si>
    <t>享受公益性岗位补贴人数108人</t>
  </si>
  <si>
    <t>发放公益性岗位补贴金额53.8万元</t>
  </si>
  <si>
    <t>受益脱贫人口数108人</t>
  </si>
  <si>
    <t>巫溪县蒲莲镇人民政府</t>
  </si>
  <si>
    <t>巫溪县朝阳镇2021年度非全日制公益性岗位补助</t>
  </si>
  <si>
    <t>开发乡村公益岗位147个（其中：农村道路维护岗32人，安全饮水管理岗19人，公共环境维护岗41人，农村道路交通劝导员5人，临时岗位50人）。</t>
  </si>
  <si>
    <t>巫溪县朝阳镇</t>
  </si>
  <si>
    <t>项目实施可为脱贫人口提供就业岗位147个，保障147名脱贫人口稳定就业，获得年工资收入6000元。</t>
  </si>
  <si>
    <t>脱贫户参与务工。项目实施可为脱贫人口提供就业岗位147个，保障147名脱贫人口稳定就业，获得年工资收入6000元。</t>
  </si>
  <si>
    <t>享受公益性岗位补贴人数147人</t>
  </si>
  <si>
    <t>发放公益性岗位补贴金额60.7万元</t>
  </si>
  <si>
    <t>受益脱贫人口数≥147人</t>
  </si>
  <si>
    <t>巫溪县朝阳镇人民政府</t>
  </si>
  <si>
    <t>巫溪县下堡镇2021年度非全日制公益性岗位补助</t>
  </si>
  <si>
    <t>开发乡村公益岗位128个（其中：农村道路维护岗35人，安全饮水管理岗25人，公共环境维护岗39人，农村道路交通劝导员9人，临时岗位20人）。</t>
  </si>
  <si>
    <t>巫溪县下堡镇</t>
  </si>
  <si>
    <t>项目实施可为脱贫人口提供就业岗位128个，保障128名脱贫人口稳定就业，获得年工资收入6000元。</t>
  </si>
  <si>
    <t>脱贫户参与务工。项目实施可为脱贫人口提供就业岗位128个，保障128名脱贫人口稳定就业，获得年工资收入6000元。</t>
  </si>
  <si>
    <t>享受公益性岗位补贴人数128人</t>
  </si>
  <si>
    <t>发放公益性岗位补贴金额65.8万元</t>
  </si>
  <si>
    <t>受益脱贫人口数≥128人</t>
  </si>
  <si>
    <t>巫溪县下堡镇人民政府</t>
  </si>
  <si>
    <t>巫溪县通城镇2021年度非全日制公益性岗位补助</t>
  </si>
  <si>
    <t>开发乡村公益岗位161个（其中：农村道路维护岗33人，安全饮水管理岗35人，公共环境维护岗32人，农村道路交通劝导员11人，临时岗位50人）。</t>
  </si>
  <si>
    <t>巫溪县通城镇</t>
  </si>
  <si>
    <t>项目实施可为脱贫人口提供就业岗位161个，保障161名脱贫人口稳定就业，获得年工资收入6000元。</t>
  </si>
  <si>
    <t>脱贫户参与务工。项目实施可为脱贫人口提供就业岗位161个，保障161名脱贫人口稳定就业，获得年工资收入6000元。</t>
  </si>
  <si>
    <t>享受公益性岗位补贴人数161人</t>
  </si>
  <si>
    <t>发放公益性岗位补贴金额69.1万元</t>
  </si>
  <si>
    <t>受益脱贫人口数≥161人</t>
  </si>
  <si>
    <t>巫溪县宁厂镇2021年度非全日制公益性岗位补助</t>
  </si>
  <si>
    <t>开发乡村公益岗位96个（其中：农村道路维护岗15人，安全饮水管理岗16人，公共环境维护岗27人，农村道路交通劝导员8人，临时岗位30人）。</t>
  </si>
  <si>
    <t>巫溪县宁厂镇</t>
  </si>
  <si>
    <t>项目实施可为脱贫人口提供就业岗位96个，保障96名脱贫人口稳定就业，获得年工资收入6000元。</t>
  </si>
  <si>
    <t>脱贫户参与务工。项目实施可为脱贫人口提供就业岗位96个，保障96名脱贫人口稳定就业，获得年工资收入6000元。</t>
  </si>
  <si>
    <t>享受公益性岗位补贴人数96人</t>
  </si>
  <si>
    <t>发放公益性岗位补贴金额41.4万元</t>
  </si>
  <si>
    <t>受益脱贫人口数≥96人</t>
  </si>
  <si>
    <t>巫溪县宁厂镇人民政府</t>
  </si>
  <si>
    <t>巫溪县田坝镇2021年度非全日制公益性岗位补助</t>
  </si>
  <si>
    <t>开发乡村公益岗位162个（其中：农村道路维护岗37人，安全饮水管理岗39人，公共环境维护岗43人，农村道路交通劝导员15人，临时岗位28人）。</t>
  </si>
  <si>
    <t>巫溪县田坝镇</t>
  </si>
  <si>
    <t>项目实施可为脱贫人口提供就业岗位162个，保障162名脱贫人口稳定就业，获得年工资收入6000元。</t>
  </si>
  <si>
    <t>脱贫户参与务工。项目实施可为脱贫人口提供就业岗位162个，保障162名脱贫人口稳定就业，获得年工资收入6000元。</t>
  </si>
  <si>
    <t>享受公益性岗位补贴人数162人</t>
  </si>
  <si>
    <t>发放公益性岗位补贴金额81.8万元</t>
  </si>
  <si>
    <t>受益脱贫人口数≥162人</t>
  </si>
  <si>
    <t>巫溪县田坝镇人民政府</t>
  </si>
  <si>
    <t>巫溪县土城镇2021年度非全日制公益性岗位补助</t>
  </si>
  <si>
    <t>开发乡村公益岗位189个（其中：农村道路维护岗22人，安全饮水管理岗30人，公共环境维护岗37人，农村道路交通劝导员10人，临时岗位90人）。</t>
  </si>
  <si>
    <t>巫溪县土城镇</t>
  </si>
  <si>
    <t>项目实施可为脱贫人口提供就业岗位189个，保障189名脱贫人口稳定就业，获得年工资收入6000元。</t>
  </si>
  <si>
    <t>脱贫户参与务工。项目实施可为脱贫人口提供就业岗位189个，保障189名脱贫人口稳定就业，获得年工资收入6000元。</t>
  </si>
  <si>
    <t>享受公益性岗位补贴人数189人</t>
  </si>
  <si>
    <t>发放公益性岗位补贴金额63.9万元</t>
  </si>
  <si>
    <t>受益脱贫人口数≥189人</t>
  </si>
  <si>
    <t>巫溪县土城镇人民政府</t>
  </si>
  <si>
    <t>巫溪县大河乡2021年度非全日制公益性岗位补助</t>
  </si>
  <si>
    <t>开发乡村公益岗位142个（其中：农村道路维护岗20人，安全饮水管理岗27人，公共环境维护岗32人，农村道路交通劝导员9人，临时岗位54人）。</t>
  </si>
  <si>
    <t>巫溪县大河乡</t>
  </si>
  <si>
    <t>项目实施可为脱贫人口提供就业岗位142个，保障142名脱贫人口稳定就业，获得年工资收入6000元。</t>
  </si>
  <si>
    <t>脱贫户参与务工。项目实施可为脱贫人口提供就业岗位137个，保障137名脱贫人口稳定就业，获得年工资收入6000元。</t>
  </si>
  <si>
    <t>项目实施可为脱贫人口提供就业岗位137个，保障137名脱贫人口稳定就业，获得年工资收入6000元。</t>
  </si>
  <si>
    <t>享受公益性岗位补贴人数142人</t>
  </si>
  <si>
    <t>发放公益性岗位补贴金额54.95万元</t>
  </si>
  <si>
    <t>受益脱贫人口数≥142人</t>
  </si>
  <si>
    <t>巫溪县天星乡2021年度非全日制公益性岗位补助</t>
  </si>
  <si>
    <t>开发乡村公益岗位129个（其中：农村道路维护岗20人，安全饮水管理岗18人，公共环境维护岗44人，农村道路交通劝导员7人，临时岗位40人）。</t>
  </si>
  <si>
    <t>巫溪县天星乡</t>
  </si>
  <si>
    <t>项目实施可为脱贫人口提供就业岗位129个，保障129名脱贫人口稳定就业，获得年工资收入6000元。</t>
  </si>
  <si>
    <t>脱贫户参与务工。项目实施可为脱贫人口提供就业岗位129个，保障129名脱贫人口稳定就业，获得年工资收入6000元。</t>
  </si>
  <si>
    <t>享受公益性岗位补贴人数129人</t>
  </si>
  <si>
    <t>发放公益性岗位补贴金额55.4万元</t>
  </si>
  <si>
    <t>受益脱贫人口数129人</t>
  </si>
  <si>
    <t>巫溪县天星乡人民政府</t>
  </si>
  <si>
    <t>巫溪县长桂乡2021年度非全日制公益性岗位补助</t>
  </si>
  <si>
    <t>开发乡村公益岗位117个（其中：农村道路维护岗24人，安全饮水管理岗27人，公共环境维护岗30人，农村道路交通劝导员8人，临时岗位28人）。</t>
  </si>
  <si>
    <t>巫溪县长桂乡</t>
  </si>
  <si>
    <t>项目实施可为脱贫人口提供就业岗位117个，保障117名脱贫人口稳定就业，获得年工资收入6000元。</t>
  </si>
  <si>
    <t>脱贫户参与务工。项目实施可为脱贫人口提供就业岗位117个，保障117名脱贫人口稳定就业，获得年工资收入6000元。</t>
  </si>
  <si>
    <t>享受公益性岗位补贴人数117人</t>
  </si>
  <si>
    <t>发放公益性岗位补贴金额53.7万元</t>
  </si>
  <si>
    <t>受益脱贫人口数≥117人</t>
  </si>
  <si>
    <t>巫溪县长桂乡人民政府</t>
  </si>
  <si>
    <t>巫溪县鱼鳞乡2021年度非全日制公益性岗位补助</t>
  </si>
  <si>
    <t>开发乡村公益岗位86个（其中：农村道路维护岗14人，安全饮水管理岗13人，公共环境维护岗35人，农村道路交通劝导员4人，临时岗位20人）。</t>
  </si>
  <si>
    <t>巫溪县鱼鳞乡</t>
  </si>
  <si>
    <t>项目实施可为脱贫人口提供就业岗位86个，保障86名脱贫人口稳定就业，获得年工资收入6000元。</t>
  </si>
  <si>
    <t>脱贫户参与务工。项目实施可为脱贫人口提供就业岗位86个，保障86名脱贫人口稳定就业，获得年工资收入6000元。</t>
  </si>
  <si>
    <t>享受公益性岗位补贴人数86人</t>
  </si>
  <si>
    <t>发放公益性岗位补贴金额40.6万元</t>
  </si>
  <si>
    <t>受益脱贫人口数≥86人</t>
  </si>
  <si>
    <t>巫溪县鱼鳞乡人民政府</t>
  </si>
  <si>
    <t>巫溪县乌龙乡2021年度非全日制公益性岗位补助</t>
  </si>
  <si>
    <t>开发乡村公益岗位145个（其中：农村道路维护岗21人，安全饮水管理岗23人，公共环境维护岗35人，农村道路交通劝导员6人，临时岗位60人）。</t>
  </si>
  <si>
    <t>巫溪县乌龙乡</t>
  </si>
  <si>
    <t>项目实施可为脱贫人口提供就业岗位145个，保障145名脱贫人口稳定就业，获得年工资收入6000元。</t>
  </si>
  <si>
    <t>脱贫户参与务工。项目实施可为脱贫人口提供就业岗位145个，保障145名脱贫人口稳定就业，获得年工资收入6000元。</t>
  </si>
  <si>
    <t>享受公益性岗位补贴人数145人</t>
  </si>
  <si>
    <t>发放公益性岗位补贴金额54万元</t>
  </si>
  <si>
    <t>受益脱贫人口数≥145人</t>
  </si>
  <si>
    <t>巫溪县乌龙乡人民政府</t>
  </si>
  <si>
    <t>巫溪县红池坝镇2021年度非全日制公益性岗位补助</t>
  </si>
  <si>
    <t>开发乡村公益岗位198个（其中：农村道路维护岗44人，安全饮水管理岗37人，公共环境维护岗31人，农村道路交通劝导员11人，临时岗位75人）。</t>
  </si>
  <si>
    <t>巫溪县红池坝镇</t>
  </si>
  <si>
    <t>项目实施可为脱贫人口提供就业岗位198个，保障198名脱贫人口稳定就业，获得年工资收入6000元。</t>
  </si>
  <si>
    <t>脱贫户参与务工。项目实施可为脱贫人口提供就业岗位198个，保障198名脱贫人口稳定就业，获得年工资收入6000元。</t>
  </si>
  <si>
    <t>通过建设项目实施可为脱贫人口提供就业岗位198个，实现保障198名脱贫人口稳定就业，获得年工资收入6000元。</t>
  </si>
  <si>
    <t>享受公益性岗位补贴人数198人</t>
  </si>
  <si>
    <t>发放公益性岗位补贴金额77.55万元</t>
  </si>
  <si>
    <t>受益脱贫人口数≥198人</t>
  </si>
  <si>
    <t>巫溪县红池坝镇人民政府</t>
  </si>
  <si>
    <t>巫溪县兰英乡2021年度非全日制公益性岗位补助</t>
  </si>
  <si>
    <t>开发乡村公益岗位39个（其中：农村道路维护岗12人，安全饮水管理岗10人，公共环境维护岗7人，农村道路交通劝导员2人，临时岗位8人）。</t>
  </si>
  <si>
    <t>巫溪县兰英乡</t>
  </si>
  <si>
    <t>项目实施可为脱贫人口提供就业岗位39个，保障39名脱贫人口稳定就业，获得年工资收入6000元。</t>
  </si>
  <si>
    <t>脱贫户参与务工。项目实施可为脱贫人口提供就业岗位39个，保障39名脱贫人口稳定就业，获得年工资收入6000元。</t>
  </si>
  <si>
    <t>享受公益性岗位补贴人数39人</t>
  </si>
  <si>
    <t>发放公益性岗位补贴金额19万元</t>
  </si>
  <si>
    <t>受益脱贫人口数≥39人</t>
  </si>
  <si>
    <t>巫溪县兰英乡人民政府</t>
  </si>
  <si>
    <t>巫溪县双阳乡2021年度非全日制公益性岗位补助</t>
  </si>
  <si>
    <t>开发乡村公益岗位68个（其中：农村道路维护岗10人，安全饮水管理岗11人，公共环境维护岗24人，农村道路交通劝导员3人，临时岗位20人）。</t>
  </si>
  <si>
    <t>巫溪县双阳乡</t>
  </si>
  <si>
    <t>项目实施可为脱贫人口提供就业岗位68个，保障68名脱贫人口稳定就业，获得年工资收入6000元。</t>
  </si>
  <si>
    <t>脱贫户参与务工。项目实施可为脱贫人口提供就业岗位68个，保障48名脱贫人口稳定就业，获得年工资收入6000元。</t>
  </si>
  <si>
    <t>项目实施可为脱贫人口提供就业岗位68个，保障48名脱贫人口稳定就业，获得年工资收入6000元。</t>
  </si>
  <si>
    <t>享受公益性岗位补贴人数68人</t>
  </si>
  <si>
    <t>发放公益性岗位补贴金额29.8万元</t>
  </si>
  <si>
    <t>受益脱贫人口数≥68人</t>
  </si>
  <si>
    <t>巫溪县双阳乡人民政府</t>
  </si>
  <si>
    <t>巫溪县中梁乡2021年度非全日制公益性岗位补助</t>
  </si>
  <si>
    <t>开发乡村公益岗位107个（其中：农村道路维护岗11人，安全饮水管理岗18人，公共环境维护岗38人，农村道路交通劝导员5人，临时岗位35人）。</t>
  </si>
  <si>
    <t>巫溪县中梁乡</t>
  </si>
  <si>
    <t>项目实施可为脱贫人口提供就业岗位107个，保障107名脱贫人口稳定就业，获得年工资收入6000元。</t>
  </si>
  <si>
    <t>脱贫户参与务工。项目实施可为脱贫人口提供就业岗位107个，保障107名脱贫人口稳定就业，获得年工资收入6000元。</t>
  </si>
  <si>
    <t>享受公益性岗位补贴人数107人</t>
  </si>
  <si>
    <t>发放公益性岗位补贴金额44.95万元</t>
  </si>
  <si>
    <t>受益脱贫人口数≥107人</t>
  </si>
  <si>
    <t>巫溪县中梁乡人民政府</t>
  </si>
  <si>
    <t>巫溪县天元乡2021年度非全日制公益性岗位补助</t>
  </si>
  <si>
    <t>开发乡村公益岗位155个（其中：农村道路维护岗33人，安全饮水管理岗26人，公共环境维护岗31人，农村道路交通劝导员7人，临时岗位58人）。</t>
  </si>
  <si>
    <t>巫溪县天元乡</t>
  </si>
  <si>
    <t>项目实施可为脱贫人口提供就业岗位155个，保障155名脱贫人口稳定就业，获得年工资收入6000元。</t>
  </si>
  <si>
    <t>脱贫户参与务工。项目实施可为脱贫人口提供就业岗位155个，保障155名脱贫人口稳定就业，获得年工资收入6000元。</t>
  </si>
  <si>
    <t>享受公益性岗位补贴人数155人</t>
  </si>
  <si>
    <t>发放公益性岗位补贴金额61.1万元</t>
  </si>
  <si>
    <t>受益脱贫人口数≥155人</t>
  </si>
  <si>
    <t>巫溪县花台乡2021年度非全日制公益性岗位补助</t>
  </si>
  <si>
    <t>开发乡村公益岗位80个（其中：农村道路维护岗10人，安全饮水管理岗12人，公共环境维护岗35人，农村道路交通劝导员3人，临时岗位20人）。</t>
  </si>
  <si>
    <t>巫溪县花台乡</t>
  </si>
  <si>
    <t>项目实施可为脱贫人口提供就业岗位80个，保障80名脱贫人口稳定就业，获得年工资收入6000元。</t>
  </si>
  <si>
    <t>脱贫户参与务工。项目实施可为脱贫人口提供就业岗位80个，保障80名脱贫人口稳定就业，获得年工资收入6000元。</t>
  </si>
  <si>
    <t>享受公益性岗位补贴人数80人</t>
  </si>
  <si>
    <t>发放公益性岗位补贴金额37万元</t>
  </si>
  <si>
    <t>受益脱贫人口数≥80人</t>
  </si>
  <si>
    <t>巫溪县花台乡人民政府</t>
  </si>
  <si>
    <t>巫溪县胜利乡2021年度非全日制公益性岗位补助</t>
  </si>
  <si>
    <t>开发乡村公益岗位151个（其中：农村道路维护岗32人，安全饮水管理岗24人，公共环境维护岗33人，农村道路交通劝导员6人，临时岗位56人）。</t>
  </si>
  <si>
    <t>巫溪县胜利乡</t>
  </si>
  <si>
    <t>项目实施可为脱贫人口提供就业岗位151个，保障151名脱贫人口稳定就业，获得年工资收入6000元。</t>
  </si>
  <si>
    <t>脱贫户参与务工。项目实施可为脱贫人口提供就业岗位151个，保障151名脱贫人口稳定就业，获得年工资收入6000元。</t>
  </si>
  <si>
    <t>通过开发乡村公益岗位151个，达到为脱贫人口提供就业岗位151个，保障151名脱贫人口稳定就业，获得年工资收入6000元。</t>
  </si>
  <si>
    <t>享受公益性岗位补贴人数151人</t>
  </si>
  <si>
    <t>发放公益性岗位补贴金额59.8万元</t>
  </si>
  <si>
    <t>受益脱贫人口数≥151人</t>
  </si>
  <si>
    <t>巫溪县胜利乡人民政府</t>
  </si>
  <si>
    <t>巫溪县凤凰镇2021年度非全日制公益性岗位补助</t>
  </si>
  <si>
    <t>开发乡村公益岗位152个（其中：农村道路维护岗21人，安全饮水管理岗23人，公共环境维护岗48人，农村道路交通劝导员9人，临时岗位51人）。</t>
  </si>
  <si>
    <t>巫溪县凤凰镇</t>
  </si>
  <si>
    <t>项目实施可为脱贫人口提供就业岗位152个，保障152名脱贫人口稳定就业，获得年工资收入6000元。</t>
  </si>
  <si>
    <t>脱贫户参与务工。项目实施可为脱贫人口提供就业岗位152个，保障152名脱贫人口稳定就业，获得年工资收入6000元。</t>
  </si>
  <si>
    <t>享受公益性岗位补贴人数152人</t>
  </si>
  <si>
    <t>发放公益性岗位补贴金额63.15万元</t>
  </si>
  <si>
    <t>受益脱贫人口数≥152人</t>
  </si>
  <si>
    <t>巫溪县凤凰镇人民政府</t>
  </si>
  <si>
    <t>巫溪县古路镇2021年度非全日制公益性岗位补助</t>
  </si>
  <si>
    <t>开发乡村公益岗位224个（其中：农村道路维护岗51人，安全饮水管理岗42人，公共环境维护岗46人，农村道路交通劝导员15人，临时岗位70人）。</t>
  </si>
  <si>
    <t>巫溪县古路镇</t>
  </si>
  <si>
    <t>项目实施可为脱贫人口提供就业岗位224个，保障224名脱贫人口稳定就业，获得年工资收入6000元。</t>
  </si>
  <si>
    <t>脱贫户参与务工。项目实施可为脱贫人口提供就业岗位224个，保障224名脱贫人口稳定就业，获得年工资收入6000元。</t>
  </si>
  <si>
    <t>享受公益性岗位补贴人数224人</t>
  </si>
  <si>
    <t>发放公益性岗位补贴金额95.9万元</t>
  </si>
  <si>
    <t>受益脱贫人口数≥224人</t>
  </si>
  <si>
    <t>巫溪县古路镇人民政府</t>
  </si>
  <si>
    <t>巫溪县文峰镇2021年度非全日制公益性岗位补助</t>
  </si>
  <si>
    <t>开发乡村公益岗位340个（其中：农村道路维护岗83人，安全饮水管理岗42人，公共环境维护岗50人，农村道路交通劝导员15人，临时岗位150人）。</t>
  </si>
  <si>
    <t>巫溪县文峰镇</t>
  </si>
  <si>
    <t>项目实施可为脱贫人口提供就业岗位340个，保障340名脱贫人口稳定就业，获得年工资收入6000元。</t>
  </si>
  <si>
    <t>脱贫户参与务工。项目实施可为脱贫人口提供就业岗位340个，保障340名脱贫人口稳定就业，获得年工资收入6000元。</t>
  </si>
  <si>
    <t>享受公益性岗位补贴人数340人</t>
  </si>
  <si>
    <t>发放公益性岗位补贴金额121.5万元</t>
  </si>
  <si>
    <t>受益脱贫人口数≥340人</t>
  </si>
  <si>
    <t>巫溪县文峰镇人民政府</t>
  </si>
  <si>
    <t>巫溪县白鹿镇2021年度非全日制公益性岗位补助</t>
  </si>
  <si>
    <t>开发乡村公益岗位167个（其中：农村道路维护岗29人，安全饮水管理岗30人，公共环境维护岗38人，农村道路交通劝导员10人，临时岗位60人）。</t>
  </si>
  <si>
    <t>巫溪县白鹿镇</t>
  </si>
  <si>
    <t>项目实施可为脱贫人口提供就业岗位167个，保障167名脱贫人口稳定就业，获得年工资收入6000元。</t>
  </si>
  <si>
    <t>脱贫户参与务工。项目实施可为脱贫人口提供就业岗位167个，保障167名脱贫人口稳定就业，获得年工资收入6000元。</t>
  </si>
  <si>
    <t>享受公益性岗位补贴人数167人</t>
  </si>
  <si>
    <t>发放公益性岗位补贴金额67.2万元</t>
  </si>
  <si>
    <t>受益脱贫人口数≥167人</t>
  </si>
  <si>
    <t>巫溪县白鹿镇人民政府</t>
  </si>
  <si>
    <t>巫溪县2020年度脱贫人口稳岗就业（赴务工地点）交通补贴</t>
  </si>
  <si>
    <t>就业扶贫</t>
  </si>
  <si>
    <t>外出务工补助</t>
  </si>
  <si>
    <t>2020年806名巩固脱贫人口（含监测帮扶对象）省外（赴务工地点）务工交通补贴。</t>
  </si>
  <si>
    <t>巫溪县</t>
  </si>
  <si>
    <t>对外出务工脱贫劳动力（含监测帮扶对象）806人跨省就业给予一次性交通补助，确保806名脱贫对象（含监测帮扶对象）稳定就业。</t>
  </si>
  <si>
    <t>群众代表参与入库项目的选择，参与项目实施过程和资金使用的监督。对外出务工脱贫劳动力（含监测帮扶对象）806人跨省就业给予一次性交通补助，确保806名脱贫对象（含监测帮扶对象）稳定就业。</t>
  </si>
  <si>
    <t>享受交通补贴人数806人</t>
  </si>
  <si>
    <t>补贴发放准确率100%</t>
  </si>
  <si>
    <t>按实际发生额金额发放补助</t>
  </si>
  <si>
    <t>减少脱贫户外出务工交通费用≥300元</t>
  </si>
  <si>
    <t>受益脱贫人口数≥806人</t>
  </si>
  <si>
    <t>巫溪县宁河街道2021年度脱贫人口稳岗就业（赴务工地点）交通补贴</t>
  </si>
  <si>
    <t>2021年巩固脱贫户（含监测帮扶对象）54人省外（赴务工地点）务工交通补贴。</t>
  </si>
  <si>
    <t>对外出务工脱贫劳动力（含监测帮扶对象）54人跨省就业给予一次性交通补助，确保54名脱贫对象（含监测帮扶对象）稳定就业。</t>
  </si>
  <si>
    <t>群众代表参与入库项目的选择，参与项目实施过程和资金使用的监督。对外出务工脱贫劳动力（含监测帮扶对象）54人跨省就业给予一次性交通补助，确保54名脱贫对象（含监测帮扶对象）稳定就业。</t>
  </si>
  <si>
    <t>享受交通补贴人数54人</t>
  </si>
  <si>
    <t>受益脱贫人口数≥54人</t>
  </si>
  <si>
    <t>巫溪县宁河街道办事处</t>
  </si>
  <si>
    <t>巫溪县柏杨街道2021年度脱贫人口稳岗就业（赴务工地点）交通补贴</t>
  </si>
  <si>
    <t>2021年巩固脱贫户（含监测帮扶对象）25人省外（赴务工地点）务工交通补贴。</t>
  </si>
  <si>
    <t>对外出务工脱贫劳动力（含监测帮扶对象）25人跨省就业给予一次性交通补助，确保25名脱贫对象（含监测帮扶对象）稳定就业。</t>
  </si>
  <si>
    <t>群众代表参与入库项目的选择，参与项目实施过程和资金使用的监督。对外出务工脱贫劳动力（含监测帮扶对象）25人跨省就业给予一次性交通补助，确保25名脱贫对象（含监测帮扶对象）稳定就业。</t>
  </si>
  <si>
    <t>享受交通补贴人数25人</t>
  </si>
  <si>
    <t>受益脱贫人口数≥25人</t>
  </si>
  <si>
    <t>巫溪县上磺镇2021年度脱贫人口稳岗就业（赴务工地点）交通补贴</t>
  </si>
  <si>
    <t>2021年巩固脱贫户（含监测帮扶对象）1949人省外（赴务工地点）务工交通补贴。</t>
  </si>
  <si>
    <t>对外出务工脱贫劳动力（含监测帮扶对象）1949人跨省就业给予一次性交通补助，确保1949名脱贫对象（含监测帮扶对象）稳定就业。</t>
  </si>
  <si>
    <t>群众代表参与入库项目的选择，参与项目实施过程和资金使用的监督。对外出务工脱贫劳动力（含监测帮扶对象）1949人跨省就业给予一次性交通补助，确保1949名脱贫对象（含监测帮扶对象）稳定就业。</t>
  </si>
  <si>
    <t>享受交通补贴人数1949人</t>
  </si>
  <si>
    <t>受益脱贫人口数≥1949人</t>
  </si>
  <si>
    <t>巫溪县塘坊镇2021年度脱贫人口稳岗就业（赴务工地点）交通补贴</t>
  </si>
  <si>
    <t>2021年巩固脱贫户（含监测帮扶对象）953人省外（赴务工地点）务工交通补贴。</t>
  </si>
  <si>
    <t>对外出务工脱贫劳动力（含监测帮扶对象）953人跨省就业给予一次性交通补助，确保953名脱贫对象（含监测帮扶对象）稳定就业。</t>
  </si>
  <si>
    <t>群众代表参与入库项目的选择，参与项目实施过程和资金使用的监督。对外出务工脱贫劳动力（含监测帮扶对象）953人跨省就业给予一次性交通补助，确保953名脱贫对象（含监测帮扶对象）稳定就业。</t>
  </si>
  <si>
    <t>享受交通补贴人数953人</t>
  </si>
  <si>
    <t>受益脱贫人口数≥953人</t>
  </si>
  <si>
    <t>巫溪县徐家镇2021年度脱贫人口稳岗就业（赴务工地点）交通补贴</t>
  </si>
  <si>
    <t>2021年巩固脱贫户（含监测帮扶对象）294人省外（赴务工地点）务工交通补贴。</t>
  </si>
  <si>
    <t>对外出务工脱贫劳动力（含监测帮扶对象）294人跨省就业给予一次性交通补助，确保294名脱贫对象（含监测帮扶对象）稳定就业。</t>
  </si>
  <si>
    <t>群众代表参与入库项目的选择，参与项目实施过程和资金使用的监督。对外出务工脱贫劳动力（含监测帮扶对象）294人跨省就业给予一次性交通补助，确保294名脱贫对象（含监测帮扶对象）稳定就业。</t>
  </si>
  <si>
    <t>享受交通补贴人数294人</t>
  </si>
  <si>
    <t>受益脱贫人口数≥294人</t>
  </si>
  <si>
    <t>巫溪县尖山镇2021年度脱贫人口稳岗就业（赴务工地点）交通补贴</t>
  </si>
  <si>
    <t>2021年巩固脱贫户（含监测帮扶对象）1024省外（赴务工地点）务工交通补贴。</t>
  </si>
  <si>
    <t>对外出务工脱贫劳动力（含监测帮扶对象）1024人跨省就业给予一次性交通补助，确保1024名脱贫对象（含监测帮扶对象）稳定就业。</t>
  </si>
  <si>
    <t>通过对外出务工脱贫劳动力（含监测帮扶对象）1024人跨省就业给予一次性交通补助，确保1024名脱贫对象（含监测帮扶对象）稳定就业。</t>
  </si>
  <si>
    <t>享受交通补贴人数1024人</t>
  </si>
  <si>
    <t>受益脱贫人口数≥1024人</t>
  </si>
  <si>
    <t>巫溪县城厢镇2021年度脱贫人口稳岗就业（赴务工地点）交通补贴</t>
  </si>
  <si>
    <t>2021年巩固脱贫户（含监测帮扶对象）786人省外（赴务工地点）务工交通补贴。</t>
  </si>
  <si>
    <t>对外出务工脱贫劳动力（含监测帮扶对象）786人跨省就业给予一次性交通补助，确保786名脱贫对象（含监测帮扶对象）稳定就业。</t>
  </si>
  <si>
    <t>群众代表参与入库项目的选择，参与项目实施过程和资金使用的监督。对外出务工脱贫劳动力（含监测帮扶对象）786人跨省就业给予一次性交通补助，确保786名脱贫对象（含监测帮扶对象）稳定就业。</t>
  </si>
  <si>
    <t>享受交通补贴人数786人</t>
  </si>
  <si>
    <t>受益脱贫人口数≥786人</t>
  </si>
  <si>
    <t>巫溪县菱角镇2021年度脱贫人口稳岗就业（赴务工地点）交通补贴</t>
  </si>
  <si>
    <t>2021年巩固脱贫户（含监测帮扶对象）891省外（赴务工地点）务工交通补贴。</t>
  </si>
  <si>
    <t>对外出务工脱贫劳动力（含监测帮扶对象）891人跨省就业给予一次性交通补助，确保891名脱贫对象（含监测帮扶对象）稳定就业。</t>
  </si>
  <si>
    <t>群众代表参与入库项目的选择，参与项目实施过程和资金使用的监督。对外出务工脱贫劳动力（含监测帮扶对象）891人跨省就业给予一次性交通补助，确保891名脱贫对象（含监测帮扶对象）稳定就业。</t>
  </si>
  <si>
    <t>享受交通补贴人数891人</t>
  </si>
  <si>
    <t>受益脱贫人口数≥891人</t>
  </si>
  <si>
    <t>巫溪县峰灵镇2021年度脱贫人口稳岗就业（赴务工地点）交通补贴</t>
  </si>
  <si>
    <t>2021年巩固脱贫户（含监测帮扶对象）950省外（赴务工地点）务工交通补贴。</t>
  </si>
  <si>
    <t>对外出务工脱贫劳动力（含监测帮扶对象）950人跨省就业给予一次性交通补助，确保950名脱贫对象（含监测帮扶对象）稳定就业。</t>
  </si>
  <si>
    <t>群众代表参与入库项目的选择，参与项目实施过程和资金使用的监督。对外出务工脱贫劳动力（含监测帮扶对象）950人跨省就业给予一次性交通补助，确保950名脱贫对象（含监测帮扶对象）稳定就业。</t>
  </si>
  <si>
    <t>享受交通补贴人数950人</t>
  </si>
  <si>
    <t>受益脱贫人口数≥950人</t>
  </si>
  <si>
    <t>巫溪县蒲莲镇2021年度脱贫人口稳岗就业（赴务工地点）交通补贴</t>
  </si>
  <si>
    <t>2021年巩固脱贫户（含监测帮扶对象）670省外（赴务工地点）务工交通补贴。</t>
  </si>
  <si>
    <t>对外出务工脱贫劳动力（含监测帮扶对象）670人跨省就业给予一次性交通补助，确保670名脱贫对象（含监测帮扶对象）稳定就业。</t>
  </si>
  <si>
    <t>群众代表参与入库项目的选择，参与项目实施过程和资金使用的监督。对外出务工脱贫劳动力（含监测帮扶对象）670人跨省就业给予一次性交通补助，确保670名脱贫对象（含监测帮扶对象）稳定就业。</t>
  </si>
  <si>
    <t>享受交通补贴人数670人</t>
  </si>
  <si>
    <t>受益脱贫人口数≥670人</t>
  </si>
  <si>
    <t>巫溪县朝阳镇2021年度脱贫人口稳岗就业（赴务工地点）交通补贴</t>
  </si>
  <si>
    <t>2021年巩固脱贫户（含监测帮扶对象）627人省外（赴务工地点）务工交通补贴。</t>
  </si>
  <si>
    <t>对外出务工脱贫劳动力（含监测帮扶对象）627人跨省就业给予一次性交通补助，确保627名脱贫对象（含监测帮扶对象）稳定就业。</t>
  </si>
  <si>
    <t>群众代表参与入库项目的选择，参与项目实施过程和资金使用的监督。对外出务工脱贫劳动力（含监测帮扶对象）627人跨省就业给予一次性交通补助，确保627名脱贫对象（含监测帮扶对象）稳定就业。</t>
  </si>
  <si>
    <t>享受交通补贴人数627人</t>
  </si>
  <si>
    <t>受益脱贫人口数≥627人</t>
  </si>
  <si>
    <t>巫溪县下堡镇2021年度脱贫人口稳岗就业（赴务工地点）交通补贴</t>
  </si>
  <si>
    <t>2021年巩固脱贫户（含监测帮扶对象）653人省外（赴务工地点）务工交通补贴。</t>
  </si>
  <si>
    <t>对外出务工脱贫劳动力（含监测帮扶对象）653人跨省就业给予一次性交通补助，确保653名脱贫对象（含监测帮扶对象）稳定就业。</t>
  </si>
  <si>
    <t>群众代表参与入库项目的选择，参与项目实施过程和资金使用的监督。对外出务工脱贫劳动力（含监测帮扶对象）653人跨省就业给予一次性交通补助，确保653名脱贫对象（含监测帮扶对象）稳定就业。</t>
  </si>
  <si>
    <t>享受交通补贴人数653人</t>
  </si>
  <si>
    <t>受益脱贫人口数≥653人</t>
  </si>
  <si>
    <t>巫溪县通城镇2021年度脱贫人口稳岗就业（赴务工地点）交通补贴</t>
  </si>
  <si>
    <t>2021年巩固脱贫户（含监测帮扶对象）769人省外（赴务工地点）务工交通补贴。</t>
  </si>
  <si>
    <t>对外出务工脱贫劳动力（含监测帮扶对象）769人跨省就业给予一次性交通补助，确保769名脱贫对象（含监测帮扶对象）稳定就业。</t>
  </si>
  <si>
    <t>群众代表参与入库项目的选择，参与项目实施过程和资金使用的监督。对外出务工脱贫劳动力（含监测帮扶对象）769人跨省就业给予一次性交通补助，确保769名脱贫对象（含监测帮扶对象）稳定就业。</t>
  </si>
  <si>
    <t>享受交通补贴人数769人</t>
  </si>
  <si>
    <t>受益脱贫人口数≥769人</t>
  </si>
  <si>
    <t>巫溪县宁厂镇2021年度脱贫人口稳岗就业（赴务工地点）交通补贴</t>
  </si>
  <si>
    <t>2021年巩固脱贫户（含监测帮扶对象）188人省外（赴务工地点）务工交通补贴。</t>
  </si>
  <si>
    <t>对外出务工脱贫劳动力（含监测帮扶对象）188人跨省就业给予一次性交通补助，确保188名脱贫对象（含监测帮扶对象）稳定就业。</t>
  </si>
  <si>
    <t>群众代表参与入库项目的选择，参与项目实施过程和资金使用的监督。对外出务工脱贫劳动力（含监测帮扶对象）188人跨省就业给予一次性交通补助，确保188名脱贫对象（含监测帮扶对象）稳定就业。</t>
  </si>
  <si>
    <t>享受交通补贴人数188人</t>
  </si>
  <si>
    <t>受益脱贫人口数≥188人</t>
  </si>
  <si>
    <t>巫溪县田坝镇2021年度脱贫人口稳岗就业（赴务工地点）交通补贴</t>
  </si>
  <si>
    <t>2021年巩固脱贫户（含监测帮扶对象）818人省外（赴务工地点）务工交通补贴。</t>
  </si>
  <si>
    <t>对外出务工脱贫劳动力（含监测帮扶对象）818人人跨省就业给予一次性交通补助，确保818名脱贫对象（含监测帮扶对象）稳定就业。</t>
  </si>
  <si>
    <t>群众代表参与入库项目的选择，参与项目实施过程和资金使用的监督。对外出务工脱贫劳动力（含监测帮扶对象）818人人跨省就业给予一次性交通补助，确保818名脱贫对象（含监测帮扶对象）稳定就业。</t>
  </si>
  <si>
    <t>享受交通补贴人数818人</t>
  </si>
  <si>
    <t>受益脱贫人口数≥818人</t>
  </si>
  <si>
    <t>巫溪县土城镇2021年度脱贫人口稳岗就业（赴务工地点）交通补贴</t>
  </si>
  <si>
    <t>2021年巩固脱贫户（含监测帮扶对象）559人省外（赴务工地点）务工交通补贴。</t>
  </si>
  <si>
    <t>对外出务工脱贫劳动力（含监测帮扶对象）559人跨省就业给予一次性交通补助，确保559名脱贫对象（含监测帮扶对象）稳定就业。</t>
  </si>
  <si>
    <t>群众代表参与入库项目的选择，参与项目实施过程和资金使用的监督。对外出务工脱贫劳动力（含监测帮扶对象）559人跨省就业给予一次性交通补助，确保559名脱贫对象（含监测帮扶对象）稳定就业。</t>
  </si>
  <si>
    <t>享受交通补贴人数559人</t>
  </si>
  <si>
    <t>受益脱贫人口数≥559人</t>
  </si>
  <si>
    <t>巫溪县大河乡2021年度脱贫人口稳岗就业（赴务工地点）交通补贴</t>
  </si>
  <si>
    <t>2021年巩固脱贫户（含监测帮扶对象）364人省外（赴务工地点）务工交通补贴。</t>
  </si>
  <si>
    <t>对外出务工脱贫劳动力（含监测帮扶对象）364人人跨省就业给予一次性交通补助，确保364名脱贫对象（含监测帮扶对象）稳定就业。</t>
  </si>
  <si>
    <t>群众代表参与入库项目的选择，参与项目实施过程和资金使用的监督。对外出务工脱贫劳动力（含监测帮扶对象）364人人跨省就业给予一次性交通补助，确保364名脱贫对象（含监测帮扶对象）稳定就业。</t>
  </si>
  <si>
    <t>享受交通补贴人数364人</t>
  </si>
  <si>
    <t>受益脱贫人口数≥364人</t>
  </si>
  <si>
    <t>巫溪县天星乡2021年度脱贫人口稳岗就业（赴务工地点）交通补贴</t>
  </si>
  <si>
    <t>2021年巩固脱贫户（含监测帮扶对象）363人省外（赴务工地点）务工交通补贴。</t>
  </si>
  <si>
    <t>对外出务工脱贫劳动力（含监测帮扶对象）363人跨省就业给予一次性交通补助，确保363名脱贫对象（含监测帮扶对象）稳定就业。</t>
  </si>
  <si>
    <t>群众代表参与入库项目的选择，参与项目实施过程和资金使用的监督。对外出务工脱贫劳动力（含监测帮扶对象）363人跨省就业给予一次性交通补助，确保363名脱贫对象（含监测帮扶对象）稳定就业。</t>
  </si>
  <si>
    <t>享受交通补贴人数363人</t>
  </si>
  <si>
    <t>受益脱贫人口数≥363人</t>
  </si>
  <si>
    <t>巫溪县长桂乡2021年度脱贫人口稳岗就业（赴务工地点）交通补贴</t>
  </si>
  <si>
    <t>2021年巩固脱贫户（含监测帮扶对象）351人省外（赴务工地点）务工交通补贴。</t>
  </si>
  <si>
    <t>对外出务工脱贫劳动力（含监测帮扶对象）351人跨省就业给予一次性交通补助，确保351名脱贫对象（含监测帮扶对象）稳定就业。</t>
  </si>
  <si>
    <t>群众代表参与入库项目的选择，参与项目实施过程和资金使用的监督。对外出务工脱贫劳动力（含监测帮扶对象）351人跨省就业给予一次性交通补助，确保351名脱贫对象（含监测帮扶对象）稳定就业。</t>
  </si>
  <si>
    <t>享受交通补贴人数351人</t>
  </si>
  <si>
    <t>受益脱贫人口数≥351人</t>
  </si>
  <si>
    <t>巫溪县鱼鳞乡2021年度脱贫人口稳岗就业（赴务工地点）交通补贴</t>
  </si>
  <si>
    <t>2021年巩固脱贫户（含监测帮扶对象）416省外（赴务工地点）务工交通补贴。</t>
  </si>
  <si>
    <t>对外出务工脱贫劳动力（含监测帮扶对象）416人跨省就业给予一次性交通补助，确保416名脱贫对象（含监测帮扶对象）稳定就业。</t>
  </si>
  <si>
    <t>群众代表参与入库项目的选择，参与项目实施过程和资金使用的监督。对外出务工脱贫劳动力（含监测帮扶对象）416人跨省就业给予一次性交通补助，确保416名脱贫对象（含监测帮扶对象）稳定就业。</t>
  </si>
  <si>
    <t>享受交通补贴人数416人</t>
  </si>
  <si>
    <t>受益脱贫人口数≥416人</t>
  </si>
  <si>
    <t>巫溪县乌龙乡2021年度脱贫人口稳岗就业（赴务工地点）交通补贴</t>
  </si>
  <si>
    <t>2021年巩固脱贫户（含监测帮扶对象）444省外（赴务工地点）务工交通补贴。</t>
  </si>
  <si>
    <t>对外出务工脱贫劳动力（含监测帮扶对象）444人跨省就业给予一次性交通补助，确保444名脱贫对象（含监测帮扶对象）稳定就业。</t>
  </si>
  <si>
    <t>群众代表参与入库项目的选择，参与项目实施过程和资金使用的监督。对外出务工脱贫劳动力（含监测帮扶对象）444人跨省就业给予一次性交通补助，确保444名脱贫对象（含监测帮扶对象）稳定就业。</t>
  </si>
  <si>
    <t>享受交通补贴人数444人</t>
  </si>
  <si>
    <t>受益脱贫人口数≥444人</t>
  </si>
  <si>
    <t>巫溪县红池坝镇2021年度脱贫人口稳岗就业（赴务工地点）交通补贴</t>
  </si>
  <si>
    <t>2021年巩固脱贫户（含监测帮扶对象）793人省外（赴务工地点）务工交通补贴。</t>
  </si>
  <si>
    <t>对外出务工脱贫劳动力（含监测帮扶对象）793人跨省就业给予一次性交通补助，确保793名脱贫对象（含监测帮扶对象）稳定就业。</t>
  </si>
  <si>
    <t>群众代表参与入库项目的选择，参与项目实施过程和资金使用的监督。对外出务工脱贫劳动力（含监测帮扶对象）793人跨省就业给予一次性交通补助，确保793名脱贫对象（含监测帮扶对象）稳定就业。</t>
  </si>
  <si>
    <t>通过开展对外出务工脱贫劳动力（含监测帮扶对象）793人跨省就业给予一次性交通补助，实现确保793名脱贫对象（含监测帮扶对象）稳定就业目标。</t>
  </si>
  <si>
    <t>享受交通补贴人数793人</t>
  </si>
  <si>
    <t>受益脱贫人口数≥793人</t>
  </si>
  <si>
    <t>巫溪县兰英乡2021年度脱贫人口稳岗就业（赴务工地点）交通补贴</t>
  </si>
  <si>
    <t>2021年巩固脱贫户（含监测帮扶对象）107人省外（赴务工地点）务工交通补贴。</t>
  </si>
  <si>
    <t>对外出务工脱贫劳动力（含监测帮扶对象）107人跨省就业给予一次性交通补助，确保107名脱贫对象（含监测帮扶对象）稳定就业。</t>
  </si>
  <si>
    <t>群众代表参与入库项目的选择，参与项目实施过程和资金使用的监督。对外出务工脱贫劳动力（含监测帮扶对象）107人跨省就业给予一次性交通补助，确保107名脱贫对象（含监测帮扶对象）稳定就业。</t>
  </si>
  <si>
    <t>享受交通补贴人数107人</t>
  </si>
  <si>
    <t>巫溪县双阳乡2021年度脱贫人口稳岗就业（赴务工地点）交通补贴</t>
  </si>
  <si>
    <t>2021年巩固脱贫户（含监测帮扶对象）135人省外（赴务工地点）务工交通补贴。</t>
  </si>
  <si>
    <t>对外出务工脱贫劳动力（含监测帮扶对象）135人跨省就业给予一次性交通补助，确保135名脱贫对象（含监测帮扶对象）稳定就业。</t>
  </si>
  <si>
    <t>群众代表参与入库项目的选择，参与项目实施过程和资金使用的监督。对外出务工脱贫劳动力（含监测帮扶对象）135人跨省就业给予一次性交通补助，确保135名脱贫对象（含监测帮扶对象）稳定就业。</t>
  </si>
  <si>
    <t>享受交通补贴人数135人</t>
  </si>
  <si>
    <t>受益脱贫人口数≥135人</t>
  </si>
  <si>
    <t>巫溪县中梁乡2021年度脱贫人口稳岗就业（赴务工地点）交通补贴</t>
  </si>
  <si>
    <t>2021年巩固脱贫户（含监测帮扶对象）307人省外（赴务工地点）务工交通补贴。</t>
  </si>
  <si>
    <t>对外出务工脱贫劳动力（含监测帮扶对象）307人跨省就业给予一次性交通补助，确保307名脱贫对象（含监测帮扶对象）稳定就业。</t>
  </si>
  <si>
    <t>群众代表参与入库项目的选择，参与项目实施过程和资金使用的监督。对外出务工脱贫劳动力（含监测帮扶对象）307人跨省就业给予一次性交通补助，确保307名脱贫对象（含监测帮扶对象）稳定就业。</t>
  </si>
  <si>
    <t>享受交通补贴人数307人</t>
  </si>
  <si>
    <t>受益脱贫人口数≥307人</t>
  </si>
  <si>
    <t>巫溪县天元乡2021年度脱贫人口稳岗就业（赴务工地点）交通补贴</t>
  </si>
  <si>
    <t>2021年巩固脱贫户（含监测帮扶对象）635人省外（赴务工地点）务工交通补贴。</t>
  </si>
  <si>
    <t>对外出务工脱贫劳动力（含监测帮扶对象）635人跨省就业给予一次性交通补助，确保635名脱贫对象（含监测帮扶对象）稳定就业。</t>
  </si>
  <si>
    <t>群众代表参与入库项目的选择，参与项目实施过程和资金使用的监督。对外出务工脱贫劳动力（含监测帮扶对象）635人跨省就业给予一次性交通补助，确保635名脱贫对象（含监测帮扶对象）稳定就业。</t>
  </si>
  <si>
    <t>享受交通补贴人数635人</t>
  </si>
  <si>
    <t>受益脱贫人口数≥635人</t>
  </si>
  <si>
    <t>巫溪县花台乡2021年度脱贫人口稳岗就业（赴务工地点）交通补贴</t>
  </si>
  <si>
    <t>2021年巩固脱贫户（含监测帮扶对象）306人省外（赴务工地点）务工交通补贴。</t>
  </si>
  <si>
    <t>对外出务工脱贫劳动力（含监测帮扶对象）306人跨省就业给予一次性交通补助，确保306名脱贫对象（含监测帮扶对象）稳定就业。</t>
  </si>
  <si>
    <t>群众代表参与入库项目的选择，参与项目实施过程和资金使用的监督。对外出务工脱贫劳动力（含监测帮扶对象）306人跨省就业给予一次性交通补助，确保306名脱贫对象（含监测帮扶对象）稳定就业。</t>
  </si>
  <si>
    <t>享受交通补贴人数306人</t>
  </si>
  <si>
    <t>受益脱贫人口数≥306人</t>
  </si>
  <si>
    <t>巫溪县胜利乡2021年度脱贫人口稳岗就业（赴务工地点）交通补贴</t>
  </si>
  <si>
    <t>2021年巩固脱贫户（含监测帮扶对象）497人省外（赴务工地点）务工交通补贴。</t>
  </si>
  <si>
    <t>对外出务工脱贫劳动力（含监测帮扶对象）497人跨省就业给予一次性交通补助，确保497名脱贫对象（含监测帮扶对象）稳定就业。</t>
  </si>
  <si>
    <t>群众代表参与入库项目的选择，参与项目实施过程和资金使用的监督。对外出务工脱贫劳动力（含监测帮扶对象）497人跨省就业给予一次性交通补助，确保497名脱贫对象（含监测帮扶对象）稳定就业。</t>
  </si>
  <si>
    <t>通过对外出务工脱贫劳动力（含监测帮扶对象）497人跨省就业给予一次性交通补助，达到确保497名脱贫对象（含监测帮扶对象）稳定就业。</t>
  </si>
  <si>
    <t>享受交通补贴人数497人</t>
  </si>
  <si>
    <t>按实际发生额金额发放补助≥300/人</t>
  </si>
  <si>
    <t>受益脱贫人口数≥497人</t>
  </si>
  <si>
    <t>巫溪县凤凰镇2021年度脱贫人口稳岗就业（赴务工地点）交通补贴</t>
  </si>
  <si>
    <t>2021年巩固脱贫户（含监测帮扶对象）349人省外（赴务工地点）务工交通补贴。</t>
  </si>
  <si>
    <t>对外出务工脱贫劳动力（含监测帮扶对象）349人跨省就业给予一次性交通补助，确保349名脱贫对象（含监测帮扶对象）稳定就业。</t>
  </si>
  <si>
    <t>群众代表参与入库项目的选择，参与项目实施过程和资金使用的监督。对外出务工脱贫劳动力（含监测帮扶对象）349人跨省就业给予一次性交通补助，确保349名脱贫对象（含监测帮扶对象）稳定就业。</t>
  </si>
  <si>
    <t>享受交通补贴人数349人</t>
  </si>
  <si>
    <t>受益脱贫人口数≥349人</t>
  </si>
  <si>
    <t>巫溪县古路镇2021年度脱贫人口稳岗就业（赴务工地点）交通补贴</t>
  </si>
  <si>
    <t>2021年巩固脱贫户（含监测帮扶对象）2047人省外（赴务工地点）务工交通补贴。</t>
  </si>
  <si>
    <t>对外出务工脱贫劳动力（含监测帮扶对象）2047人跨省就业给予一次性交通补助，确保2047名脱贫对象（含监测帮扶对象）稳定就业。</t>
  </si>
  <si>
    <t>群众代表参与入库项目的选择，参与项目实施过程和资金使用的监督。对外出务工脱贫劳动力（含监测帮扶对象）2047人跨省就业给予一次性交通补助，确保2047名脱贫对象（含监测帮扶对象）稳定就业。</t>
  </si>
  <si>
    <t>享受交通补贴人数2047人</t>
  </si>
  <si>
    <t>受益脱贫人口数≥2047人</t>
  </si>
  <si>
    <t>巫溪县文峰镇2021年度脱贫人口稳岗就业（赴务工地点）交通补贴</t>
  </si>
  <si>
    <t>2021年巩固脱贫户（含监测帮扶对象）1585人省外（赴务工地点）务工交通补贴。</t>
  </si>
  <si>
    <t>对外出务工脱贫劳动力（含监测帮扶对象）1585人人跨省就业给予一次性交通补助，确保1585名脱贫对象（含监测帮扶对象）稳定就业。</t>
  </si>
  <si>
    <t>群众代表参与入库项目的选择，参与项目实施过程和资金使用的监督。对外出务工脱贫劳动力（含监测帮扶对象）1585人人跨省就业给予一次性交通补助，确保1585名脱贫对象（含监测帮扶对象）稳定就业。</t>
  </si>
  <si>
    <t>享受交通补贴人数1585人</t>
  </si>
  <si>
    <t>受益脱贫人口数≥1585人</t>
  </si>
  <si>
    <t>巫溪县白鹿镇2021年度脱贫人口稳岗就业（赴务工地点）交通补贴</t>
  </si>
  <si>
    <t>2021年巩固脱贫人口967人（含监测帮扶对象）省外（赴务工地点）务工交通补贴。</t>
  </si>
  <si>
    <t>对外出务工脱贫劳动力（含监测帮扶对象）967人跨省就业给予一次性交通补助，确保967名脱贫对象（含监测帮扶对象）稳定就业。</t>
  </si>
  <si>
    <t>群众代表参与入库项目的选择，参与项目实施过程和资金使用的监督。对外出务工脱贫劳动力（含监测帮扶对象）967人跨省就业给予一次性交通补助，确保967名脱贫对象（含监测帮扶对象）稳定就业。</t>
  </si>
  <si>
    <t>享受交通补贴人数967人</t>
  </si>
  <si>
    <t>受益脱贫人口数≥967人</t>
  </si>
  <si>
    <t>巫溪县2021年健康帮扶医疗基金项目</t>
  </si>
  <si>
    <t>健康扶贫</t>
  </si>
  <si>
    <t>接受医疗救助</t>
  </si>
  <si>
    <t>14000名脱贫人口在医保定点医疗机构单次就医产生的医保目录内的经基本医保、大病保险（大额医疗）、民政医疗救助后个人承担的自付医疗费用，实行分段救助。</t>
  </si>
  <si>
    <t>为全县脱贫户14000人提供健康保险，对大病患者提供帮助，保障脱贫户不因病返贫。</t>
  </si>
  <si>
    <t>14000名脱贫人口在医保定点医疗机构单次就医产生医疗费用补助，通过搭建健康扶贫医疗救助“一站式”结算，切实做到便民利民。保障脱贫户14000人不因病致贫。</t>
  </si>
  <si>
    <t>14000名脱贫户患者获得医疗救助，为全县脱贫户14000人提供健康保险，对大病患者提供帮助，保障脱贫户不因病返贫。</t>
  </si>
  <si>
    <t>14000名脱贫患者获得医疗救助3021.08万元</t>
  </si>
  <si>
    <t>县域内巩固脱贫人口医疗保险和医疗救助费用“一站式”结算率100%</t>
  </si>
  <si>
    <t>补助资金发放及时率100%</t>
  </si>
  <si>
    <t>救助标准为：自付 1000 元（含）-1 万元（不含）部分，按照 70%比例予以救助；自付 1 万元（含）—5 万元（不含）部分，按照 85%比例予以救助；自付 5 万元（含） 以上部分，按照 95%比例予以救助。每人每年最高救助额度不超过 20 万元。慢性病门诊、重特大疾病门诊产生自付费用超过20%的，
年度累计费用5万元以内（含5万元）全部予以救助。</t>
  </si>
  <si>
    <t>减少脱贫户因病受损1000余万元</t>
  </si>
  <si>
    <t>受益脱贫人口数≥14000人</t>
  </si>
  <si>
    <t>巫溪县卫生健康委员会</t>
  </si>
  <si>
    <t>巫溪县2021年消费帮扶-物流补贴项目</t>
  </si>
  <si>
    <t>其他</t>
  </si>
  <si>
    <t>巫溪农产品销售到县外（不含山东）经营主体的物流补贴，按经营主体运输农产品到县外实际发生运输费或物流费用按最高不超过30%给予一次性补贴。</t>
  </si>
  <si>
    <t>通过该项目实施，可实现年销售额2000万元以上；带动农户2000户年增收100万元以上，其中巩固脱贫户1000户户均年增收500元以上。</t>
  </si>
  <si>
    <t>农户提供农产品，通过对产品销售物流补贴，可带动农户2000户年增收100万元以上，其中巩固脱贫户1000户户均年增收500元以上。</t>
  </si>
  <si>
    <t>农产品销售物流补贴100万元</t>
  </si>
  <si>
    <t>补助资金及时发放率100%</t>
  </si>
  <si>
    <t>物流补助100万元</t>
  </si>
  <si>
    <t>增加100户脱贫户经济收入10万元</t>
  </si>
  <si>
    <t>受益脱贫人口1000人</t>
  </si>
  <si>
    <t>受益脱贫人口满意度95%</t>
  </si>
  <si>
    <t>巫溪县商务委</t>
  </si>
  <si>
    <t>巫溪县2021年消费帮扶-农特产品推介及品牌培育项目</t>
  </si>
  <si>
    <t>拓展销售市场，组织、参加开展农产品促销活动5次（经营主体参加各种产销对接、农产品展销活动，给予一次性补贴）；培育、推广2个特色农产品品牌，包括：品牌设计、包装和制作等。</t>
  </si>
  <si>
    <t>通过该项目实施，可实现年增收50万元以上；带动农户1000户，其中巩固脱贫户500户年户均增收500元以上。</t>
  </si>
  <si>
    <t>农户提供农产品，通过该项目实施，可实现年增收50万元以上；带动农户1000户，其中巩固脱贫户500户年户均增收500元以上。</t>
  </si>
  <si>
    <t>开展农产品促销活动5次</t>
  </si>
  <si>
    <t>补助资金145万元</t>
  </si>
  <si>
    <t>特色产业带动增加巩固脱贫人口收入（总收入）≥1.3万元</t>
  </si>
  <si>
    <t>受益脱贫人口500人</t>
  </si>
  <si>
    <t>巫溪县2021年消费帮扶-消费专区补贴项目</t>
  </si>
  <si>
    <t>升级改造消费扶贫专区20个（年销售扶贫产品20万元以上的给予一次性补助）、消费扶贫馆专馆2个（年销售扶贫产品200万元以上的进行一次性补助）。</t>
  </si>
  <si>
    <t>通过该项目实施，可实现年销售额1000万元以上。带动500户农户年增收25万元以上，其中300户巩固脱贫户户均年增收500元以上</t>
  </si>
  <si>
    <t>农户提供农产品，通过该项目实施，可实现年销售额1000万元以上。带动500户农户年增收25万元以上，其中300户巩固脱贫户户均年增收500元以上</t>
  </si>
  <si>
    <t>升级改造消费扶贫专区20个</t>
  </si>
  <si>
    <t>补助资金70万元</t>
  </si>
  <si>
    <t>受益脱贫人口300人</t>
  </si>
  <si>
    <t>巫溪县2021年消费帮扶-电商主体培育项目</t>
  </si>
  <si>
    <t>培育农村电商主体10个（销售巩固脱贫户的农产品，按销售总额的10%给予一次性奖励，最高不超过3万元）；升级改造农村电子商务服务站点20个（每个站点补助最高不超过3万元）。</t>
  </si>
  <si>
    <t>通过该项目实施，可实现销售额500万元以上。带动1000户农户年增收50万元以上，其中500户巩固脱贫户户均年增收500元以上</t>
  </si>
  <si>
    <t>农户提供农产品，通过该项目实施，可实现销售额500万元以上。带动1000户农户年增收50万元以上，其中500户巩固脱贫户户均年增收500元以上</t>
  </si>
  <si>
    <t>培育农村电商主体10个，升级改造农村电子商务服务站点20个</t>
  </si>
  <si>
    <t>补助资金（每个站点补助3万元）90万元</t>
  </si>
  <si>
    <t>巫溪县2021年度农产品加工及村级农产品收购点建设项目</t>
  </si>
  <si>
    <t>①在工业园区内建设年生产能力50吨蜂蜜加工(包装）生产线一条，年生产能力1000吨干货（脱水蔬菜）加工（包装）生产线一条。②建设村级农产品收购点30个。</t>
  </si>
  <si>
    <t>通过该项目实施，有效解决贫困地区农产品收集、加工、包装等难题，提升贫困地区农产品标准化水平，拓展销售渠道，带动1500户农户年增收150万元以上（其中60名脱贫户），户均增收1000元以上。</t>
  </si>
  <si>
    <t>通过采购贫困村、贫困户农副产品，以及产品收购、销售、初加工、务工等，增加60户以上脱贫户收入。</t>
  </si>
  <si>
    <t>建立加工生产线2条，建设村级收购点100个。通过该项目实施，有效解决贫困地区农产品收集、加工、包装等难题，提升贫困地区农产品标准化水平，拓展销售渠道，带动1500户农户年增收150万元以上（其中60户脱贫户），户均增收1000元以上。</t>
  </si>
  <si>
    <t>建立加工生产线2条，建设村级收购点100个。</t>
  </si>
  <si>
    <t>项目完成及时率100%</t>
  </si>
  <si>
    <t>补助资金300万元</t>
  </si>
  <si>
    <t>增加60户脱贫户经济收入6万元</t>
  </si>
  <si>
    <t>受益脱贫人口60人</t>
  </si>
  <si>
    <t>巫溪县供销社</t>
  </si>
  <si>
    <t>重庆市巫溪县农产品商贸有限公司</t>
  </si>
  <si>
    <t>巫溪县2021年度易地扶贫搬迁贷款贴息</t>
  </si>
  <si>
    <t>金融扶贫</t>
  </si>
  <si>
    <t>十三五易地扶贫搬迁82500万元融资贷款贴息，截至6月底已归还14842.2万元，7月起实际贴息额67657.8万元</t>
  </si>
  <si>
    <t>通过该项目实施，保障十三五期间6840户23881人脱贫户住房安全，通过配套基础设施建设，改善55个集中安置点的生产生活条件。</t>
  </si>
  <si>
    <t>脱贫户自行修建搬迁房屋，通过搬迁贷款贴息，保障6845户23810人脱贫人口通过易地扶贫脱贫一批，提升生产生活条件。</t>
  </si>
  <si>
    <t>"十三五“期间6.76亿元易地扶贫搬迁贷款贴息补助。对易地扶贫搬迁融资贷款进行贴息，保障6845户23810人脱贫人口通过易地扶贫脱贫一批，提升生产生活条件。</t>
  </si>
  <si>
    <t>易地扶贫搬迁贴息2845万元</t>
  </si>
  <si>
    <t>贷款贴息利率≤4.9%</t>
  </si>
  <si>
    <t>融资贷款及时发放率100%</t>
  </si>
  <si>
    <t>受益脱贫人口数23810人</t>
  </si>
  <si>
    <t>巫溪县国有资产监督管理中心</t>
  </si>
  <si>
    <t>巫溪县信德资产运营有限责任公司</t>
  </si>
  <si>
    <t>巫溪县2021年雨露技工培训（送培）</t>
  </si>
  <si>
    <t>技能培训</t>
  </si>
  <si>
    <t>对脱贫对象（含监测帮扶对象）开展雨露技工培训105人（母婴护理、电工、中式烹调、挖掘机、美容美发等专业），补助标准：4500-5700元/人、期。</t>
  </si>
  <si>
    <t>提升就业创业技能培训，巩固脱贫成果，确保105名巩固脱贫对象掌握一门专业技能，就业后可实现年增收500元以上。</t>
  </si>
  <si>
    <t>200名巩固脱贫对象参加雨露技工培训，通过提升就业创业技能培训，巩固脱贫成果，确保200名巩固脱贫对象掌握一门专业技能，就业后可实现年增收500元以上。</t>
  </si>
  <si>
    <t>雨露技工培训200人。提升就业创业技能培训，巩固脱贫成果，确保200名巩固脱贫对象掌握一门专业技能，就业后可实现年增收500元以上。</t>
  </si>
  <si>
    <t>雨露技工培训200人</t>
  </si>
  <si>
    <t>职业培训补贴发放准确率100%</t>
  </si>
  <si>
    <t>职业培训补贴人均标准4500-5700元/人、期</t>
  </si>
  <si>
    <t>受益脱贫对象200人</t>
  </si>
  <si>
    <t>受益脱贫人口满意度≥95%</t>
  </si>
  <si>
    <t>巫溪县乡村振兴局</t>
  </si>
  <si>
    <t>巫溪县2021年雨露技工市级示范基地校培训</t>
  </si>
  <si>
    <t>650名脱贫对象（含监测帮扶对象）的技能培训。</t>
  </si>
  <si>
    <t>650人次参与技能培训，通过培训提升带动1200余名脱困人口通过产业发展，实现稳定脱贫致富。</t>
  </si>
  <si>
    <t>650名建卡贫困人口参与技能培训，通过培训提升650人贫困人口的就业技能水平。</t>
  </si>
  <si>
    <t>享受职业培训补贴人次数650人。提升就业创业技能培训，带动650人掌握一门专业技能，就业后能获得年增收1000元。</t>
  </si>
  <si>
    <t>享受职业培训补贴人次数650人</t>
  </si>
  <si>
    <t>职业培训补贴人均标准6000元/人</t>
  </si>
  <si>
    <t>建档立卡劳动就业人数≥650人</t>
  </si>
  <si>
    <t>巫溪县2021年雨露计划技能培训（送培）</t>
  </si>
  <si>
    <t>650名脱贫对象（含监测帮扶对象）参加雨露计工技能培训务工补助（送培），补助标准：1200元/人。</t>
  </si>
  <si>
    <t>通过培训，提升650余人创业技能，带动650余名脱贫人口实现稳定脱贫致富。</t>
  </si>
  <si>
    <t>650名巩固脱贫人口参与技能培训，通过培训提升650人巩固脱贫人口的就业技能水平。</t>
  </si>
  <si>
    <t>享受职业培训补贴人次数650人，其中巩固脱贫劳动力享受职业培训补贴人次数650人次提升就业创业技能培训，带动650人掌握一门专业技能，就业后能获得年增收1000元。</t>
  </si>
  <si>
    <t>享受职业培训补贴人次数650人，其中巩固脱贫劳动力享受职业培训补贴人次数650人次</t>
  </si>
  <si>
    <t>职业培训补贴人均标准1200元/人</t>
  </si>
  <si>
    <t>受益脱贫人口数≥650人</t>
  </si>
  <si>
    <t>巫溪县2021年度巩固脱贫成果能力提升培训</t>
  </si>
  <si>
    <t>开展政策及业务培训1100人次，其中：县内培训1000人次，市外培训100人次（执行标准县内260元/人、天；市外1000元/人、天）；</t>
  </si>
  <si>
    <t>通过培训，提升1100人次其中巩固脱贫人口468人就业创业技能、自主就业和带动脱贫。</t>
  </si>
  <si>
    <t>1100人其中巩固脱贫人口468人参与培训，通过培训提升1100人其中巩固脱贫人口468人的就业技能水平，带动贫困户脱贫致富。</t>
  </si>
  <si>
    <t>开展政策及业务培训1100人次，通过培训，提升1100人次其中巩固脱贫人口468人就业创业技能、自主就业和带动脱贫。</t>
  </si>
  <si>
    <t>享受职业培训补贴人次数1100人，其中巩固脱贫劳动力享受职业培训补贴人次数468人次</t>
  </si>
  <si>
    <t>培训补贴发放准确率100%</t>
  </si>
  <si>
    <t>政策培训260元/人、天</t>
  </si>
  <si>
    <t>受益脱贫人口数≥468人</t>
  </si>
  <si>
    <t>巫溪县2021年巩固成果创业及创新创业（致富）带头人培训项目</t>
  </si>
  <si>
    <t>对全县培育并纳入系统管理的385名致富带头人开展创业技能、政策法规及使用技术培训。</t>
  </si>
  <si>
    <t>通过培训，提升385人创业技能，带动980名巩固脱贫人口发展产业，户均实现稳定增收200元以上。</t>
  </si>
  <si>
    <t>385人参与技能培训，通过培训提升带动980名巩固脱贫人口通过产业发展，实现稳定脱贫致富。</t>
  </si>
  <si>
    <t>致富带头人385名开展培训，通过培训，提升385人创业技能，带动980名巩固脱贫人口通过产业发展，实现稳定脱贫致富。</t>
  </si>
  <si>
    <t>享受职业培训补贴人次数690人</t>
  </si>
  <si>
    <t>培训补贴人均标准200元/人、天</t>
  </si>
  <si>
    <t>受益脱贫人口数≥2100人</t>
  </si>
  <si>
    <t>巫溪县红池坝镇渔沙村2021年桃树产业园管护项目</t>
  </si>
  <si>
    <t>桃树管护599.64亩，包括：除草、施肥、剪枝等。</t>
  </si>
  <si>
    <t>巫溪县红池坝镇渔沙村</t>
  </si>
  <si>
    <t>完成桃树管护599.64亩，项目建成后，可使渔沙村500人人均增加收入200元以上，其中脱贫人口250人，产业发展可持续5年，同时可带动乡村旅游发展。</t>
  </si>
  <si>
    <t>农户参与项目种植，通过对桃树管护项目扶持，完成桃树管护600亩，项目建成后，可使渔沙村500人人均增加收入200元以上，其中脱贫人口250人，产业发展可持续5年，同时可带动乡村旅游发展。</t>
  </si>
  <si>
    <t>农户参与项目种植，通过对桃树管护项目扶持，完成桃树管护599.64亩，项目建成后，可实现使渔沙村500人人均增加收入200元以上，其中脱贫人口250人，产业发展可持续5年，同时可带动乡村旅游发展目标。</t>
  </si>
  <si>
    <t>桃树管护599.64亩</t>
  </si>
  <si>
    <t>项目完工及时率100%，补助资金发放及时率100%</t>
  </si>
  <si>
    <t>项目补助资金23.9856万元</t>
  </si>
  <si>
    <t>受益脱贫人口数≥250人</t>
  </si>
  <si>
    <t>巫溪县红池坝镇渔沙村2021年太阳湾至夹马峡段产业基地道路升级改造项目</t>
  </si>
  <si>
    <t>渔沙村太阳湾至金家村夹马峡段产业基地3.6公里道路修复、拓宽（宽4.5米至5.5米）。</t>
  </si>
  <si>
    <t>改扩建</t>
  </si>
  <si>
    <t>太阳湾至夹马峡段产业基地道路升级改造项目的实施可解决渔沙村、金家村2500人（其中脱贫人口700人）的出行问题，可带动800亩中药材、500亩蔬菜、1500亩经果，以及畜禽、乡村旅游等产业发展。</t>
  </si>
  <si>
    <t>群众参与项目的实施与监督，通过太阳湾至夹马峡段产业基地道路升级改造项目的实施可解决渔沙村、金家村2500人（其中脱贫人口700人）的出行问题，可带动800亩中药材、500亩蔬菜、1500亩经果，以及畜禽、乡村旅游等产业发展。</t>
  </si>
  <si>
    <t>通过完成3.6公里道路整修；太阳湾至夹马峡段产业基地道路升级改造项目的实施可实现解决渔沙村、金家村2500人（其中脱贫人口700人）的出行问题，可带动800亩中药材、500亩蔬菜、1500亩经果，以及畜禽、乡村旅游等产业发展。</t>
  </si>
  <si>
    <t>道路整修3.6公里</t>
  </si>
  <si>
    <t>项目（工程）验收合格率100%</t>
  </si>
  <si>
    <t>项目完工及时率100%</t>
  </si>
  <si>
    <t>道路整修补助标准100万元/公里</t>
  </si>
  <si>
    <t>受益脱贫人口数≥700人</t>
  </si>
  <si>
    <t>受益脱贫人口满意度≧90%</t>
  </si>
  <si>
    <t>巫溪县红池坝镇中岗村2021年茶旅融合基地建设项目</t>
  </si>
  <si>
    <t>新建茶叶加工厂，包括：产品销售厅、鲜叶交易大厅建设等。形成固定资产出租，获得年集体经济收入6万元。</t>
  </si>
  <si>
    <t>巫溪县红池坝镇中岗村</t>
  </si>
  <si>
    <t>茶旅融合基地建设项目的实施增加年集体经济收入6万元，可带动中岗村500人，其中脱贫人口100人，人均增收300元以上，产业发展可持续5年，带动辖区茶叶、乡村旅游等发展。</t>
  </si>
  <si>
    <t>群众参与项目的实施与监督，通过茶旅融合基地建设项目的实施增加年集体经济收入6万元，可带动中岗村500人，其中脱贫人口100人，人均增收300元以上，产业发展可持续5年，带动辖区茶叶、乡村旅游等发展。</t>
  </si>
  <si>
    <t>通过新建茶旅融合体验基地1个，茶旅融合基地建设项目的实施增加年集体经济收入6万元，可实现带动中岗村500人，其中脱贫人口100人，人均增收300元以上，产业发展可持续5年，带动辖区茶叶、乡村旅游等发展。</t>
  </si>
  <si>
    <t>茶旅融合体验基地1个</t>
  </si>
  <si>
    <t>补助标准100万元/个</t>
  </si>
  <si>
    <t>特色产业带动增加脱贫人口收入（总收入）≥1万元</t>
  </si>
  <si>
    <t>受益脱贫人口数≥100人</t>
  </si>
  <si>
    <t>产业发展可持续年限≥5年</t>
  </si>
  <si>
    <t>获得年集体经济收入6万元</t>
  </si>
  <si>
    <t>巫溪县红池坝镇2021年电商销售及营销推广项目</t>
  </si>
  <si>
    <t>硬化龙台物流场地720平方米；建设扶贫产品展示展销电商中心295平方米及配套设备设施；新建九坪、小河等电商销售网点；开展营销推广、品质提升等工作。</t>
  </si>
  <si>
    <t>通过品牌营销，拓宽销售渠道，带动1000名茶农、果农，其中脱贫人口580人，户均增收800元以上，还可带动茶叶、1000亩蔬菜及其他农产品销售。</t>
  </si>
  <si>
    <t>群众参与项目的实施与监督，通过品牌营销，拓宽销售渠道，带动1000名茶农、果农，其中脱贫人口580人，户均增收800元以上，还可带动茶叶、1000亩蔬菜及其他农产品销售。</t>
  </si>
  <si>
    <t>通过品牌营销，拓宽销售渠道，实现带动1000名茶农、果农，其中脱贫人口580人，户均增收800元以上，还可带动茶叶、1000亩蔬菜及其他农产品销售。</t>
  </si>
  <si>
    <t>硬化龙台物流场地720平方米；建设扶贫产品展示展销电商中心295平方米</t>
  </si>
  <si>
    <t>电商销售补助100万元/个</t>
  </si>
  <si>
    <t>受益脱贫人口数≥580人</t>
  </si>
  <si>
    <t>巫溪县红池坝镇2021年农特产业管护项目</t>
  </si>
  <si>
    <t>茶叶管护4458.45亩（300元/亩），经果管护3963.2亩（200元/亩），花椒管护1387.2亩（300元/亩）。</t>
  </si>
  <si>
    <t>完成茶叶、经果和花椒管护9808.85亩，项目建成后，可使红池坝镇1800人人均增加收入500元以上，其中脱贫人口1000人，产业发展可持续3年以上，同时可带动辖区乡村旅游发展。</t>
  </si>
  <si>
    <t>农户参与项目种植，完成茶叶、经果和花椒管护9808.85亩，项目建成后，可使红池坝镇2000人人均增加收入500元以上，其中脱贫人口1000人，产业发展可持续3年以上，同时可带动辖区乡村旅游发展。</t>
  </si>
  <si>
    <t>通过茶叶管护4458.45亩；经果管护3963.2亩；花椒管护1387.2亩；项目建成后，可实现使红池坝镇2000人人均增加收入500元以上，其中脱贫人口1000人，产业发展可持续3年以上，同时可带动辖区乡村旅游发展。</t>
  </si>
  <si>
    <t>茶叶管护4458.45亩；经果管护3963.2亩；花椒管护1387.2亩</t>
  </si>
  <si>
    <t>茶叶、花椒管护300元/亩；经果管护200元/亩</t>
  </si>
  <si>
    <t>特色产业带动增加巩固脱贫人口收入（总收入）≥2万元</t>
  </si>
  <si>
    <t>受益脱贫人口数≥1000人</t>
  </si>
  <si>
    <t>巫溪县红池坝镇2021年农特产业发展项目</t>
  </si>
  <si>
    <t>种植中药材3257.51亩；种植蔬菜1968.94亩；种植花椒210亩；山羊养殖1246只（100元/只）；黄牛养殖出栏86头（1000元/头）；新建炕房3座（10万元/座）；土地整治土壤改良70亩（1500元/亩）。</t>
  </si>
  <si>
    <t>项目实施可增加红池坝镇1500人人均收入300元以上，其中脱贫人口700人，可发展中药材3257.51亩、蔬菜1968.94亩、花椒210亩，养殖山羊1246只、出栏黄牛86头，配套建设炕房3座，土壤改良70亩产业发展可持续1年以上，群众满意度可达95%以上</t>
  </si>
  <si>
    <t>农户参与项目种植，项目实施可增加红池坝镇2000人人均收入300元以上，其中脱贫人口1000人，可发展中药材3257.51亩、蔬菜1968.94亩、花椒210亩，养殖山羊1246只、黄牛86头，配套建设炕房3座，产业发展可持续1年以上，群众满意度可达95%以上。</t>
  </si>
  <si>
    <t>通过种植中药材3257.51亩；种植蔬菜1968.94亩；种植花椒210亩；山羊养殖1246只；黄牛养殖86头；新建炕房3座。项目实施可实现增加红池坝镇2000人人均收入300元以上，其中脱贫人口1000人，产业发展可持续1年以上，群众满意度可达95%以上。</t>
  </si>
  <si>
    <t>种植中药材3257.51亩；种植蔬菜1968.94亩；种植花椒210亩；山羊养殖1246只；黄牛养殖86头；新建炕房3座。</t>
  </si>
  <si>
    <t>种植、养殖成活率≥98%</t>
  </si>
  <si>
    <t>中药材、蔬菜种植补助500元/亩；花椒补助390元/亩；山羊补助100元/只；黄牛补助1000元/头；炕房补助10万元/座</t>
  </si>
  <si>
    <t>巫溪县凤凰镇石龙村2021年产业基地新修及硬化道路项目</t>
  </si>
  <si>
    <t>硬化冉崇明家旁到班猪槽公路1765米（宽5米，边沟宽0.3米，深0.3米）；新修并硬化邱家坡产业道路516米（宽5米，边沟宽0.3米，深0.3米）；新修班猪槽产业公路627米（宽5米，边沟宽0.3米，深0.3米）；新修并硬化隆国花园至班猪槽产业路433米（宽5米，边沟宽0.3米，深0.3米，含新修产业过河公路桥1座，长11米，宽5米）</t>
  </si>
  <si>
    <t>巫溪县凤凰镇石龙村</t>
  </si>
  <si>
    <t>项目实施可解决全村沃柑运输和2416人（其中脱贫人口220人）安全出行问题；帮助脱贫人口20人以上就近务工，户均增收2000元以上，可带动全村1800亩沃柑产业持续发展。</t>
  </si>
  <si>
    <t>群众参与项目入库选择，参与项目的实施与监督，项目实施可解决全村沃柑运输和2416人（其中脱贫人口220人）安全出行问题；帮助脱贫人口20人以上就近务工，户均增收2000元以上，可带动全村1800亩沃柑产业持续发展。</t>
  </si>
  <si>
    <t>新修及硬化产业道路3341米；修建人行桥1座，长11米。项目实施可解决全村沃柑运输和2416人（其中脱贫人口220人）安全出行问题；帮助脱贫人口20人以上就近务工，户均增收2000元以上，可带动全村1800亩沃柑产业持续发展。</t>
  </si>
  <si>
    <t>新修及硬化产业道路3341米；修建人行桥1座，长11米</t>
  </si>
  <si>
    <t>道路补助标准140万元/公里</t>
  </si>
  <si>
    <t>受益脱贫人口数220人</t>
  </si>
  <si>
    <t>工程设计使用年限≥5年</t>
  </si>
  <si>
    <t>巫溪县凤凰镇石龙村2021年新修及硬化产业步道项目</t>
  </si>
  <si>
    <t>新修并硬化产业便道6300米，宽1米，厚0.1米，C20砼。</t>
  </si>
  <si>
    <t>项目实施可方便1800亩沃柑管护及采摘，可解决2416人，其中脱贫人口220人生产出行，带动石龙村乡村旅游产业持续发展。</t>
  </si>
  <si>
    <t>群众参与项目的实施与监督，项目实施可方便1800亩沃柑管护及采摘，可解决2416人，其中脱贫人口220人生产出行，带动石龙村乡村旅游产业持续发展</t>
  </si>
  <si>
    <t>新修产业便道6300米。项目实施可方便1800亩沃柑管护及采摘，可解决2416人，其中脱贫人口220人生产出行，带动石龙村乡村旅游产业持续发展。</t>
  </si>
  <si>
    <t>新修产业步道6300米</t>
  </si>
  <si>
    <t>产业便道补助标准16.6万元/公里</t>
  </si>
  <si>
    <t>巫溪县凤凰镇石龙村2021年柑橘管护项目</t>
  </si>
  <si>
    <t>柑橘统防统治1800亩（500元/亩），包括：除草施肥（沃柑专用有机肥、尿素、提苗肥）、修枝剪形、压条、病虫防治等。</t>
  </si>
  <si>
    <t>通过对柑橘管护，提质增效，项目受益598户2416人，其中脱贫户60户220人，可带动100人就近务工，其中脱贫人口28人，实现户均年增收1000元以上，产业发展可持续10年。</t>
  </si>
  <si>
    <t>农户参与项目种植和务工，通过对柑橘管护，提质增效，项目受益598户2416人，其中脱贫户60户220人，可带动100人就近务工，其中脱贫人口28人，实现户均年增收1000元以上，产业发展可持续10年。</t>
  </si>
  <si>
    <t>柑橘通防统治1800亩。通过对柑橘管护，提质增效，项目受益598户2416人，其中脱贫户60户220人，可带动100人就近务工，其中脱贫人口28人，实现户均年增收1000元以上，产业发展可持续10年。</t>
  </si>
  <si>
    <t>柑橘通防统治1800亩</t>
  </si>
  <si>
    <t>项目完工及时率100%，补助资金使用及时率100%</t>
  </si>
  <si>
    <t>柑橘通防统治补助标准500元/亩</t>
  </si>
  <si>
    <t>特色产业带动增加收入2万元</t>
  </si>
  <si>
    <t>受益脱贫人口数≥220人</t>
  </si>
  <si>
    <t>巫溪县塘坊镇塘坊社区2021年公路整治工程</t>
  </si>
  <si>
    <t>塘坊社区集中居住点道路硬化70.6米，宽6米，C25砼，厚20厘米；新建道路边沟84.9米。</t>
  </si>
  <si>
    <t>巫溪县塘坊镇塘坊社区</t>
  </si>
  <si>
    <t>项目实施可解决塘坊社区3800人，其中脱贫人口61人安全出行问题，可改善集中居住点居住环境，群众满意度可达95%以上。</t>
  </si>
  <si>
    <t>群众参与项目的实施与监督，项目实施可解决塘坊社区3800人，其中脱贫人口61人安全出行问题，可改善集中居住点居住环境，群众满意度可达95%以上。</t>
  </si>
  <si>
    <t>道路硬化70.6米；项目实施可解决塘坊社区3800人，其中脱贫人口61人安全出行问题，可改善集中居住点居住环境，群众满意度可达95%以上。</t>
  </si>
  <si>
    <t>道路硬化70.6米</t>
  </si>
  <si>
    <t>道路补助标准30万元/公里</t>
  </si>
  <si>
    <t>受益脱贫人口数61人</t>
  </si>
  <si>
    <t>工程设计使用年限≥2年</t>
  </si>
  <si>
    <t>巫溪县峰灵镇谭家村2021年桃类智能选果分级包装流水线项目</t>
  </si>
  <si>
    <t>新建桃类智能选果、分级包装流水线1套、配备冻干设备。</t>
  </si>
  <si>
    <t>巫溪县峰灵镇谭家村</t>
  </si>
  <si>
    <t>配套完善冬桃基地设施，可提升冬桃分拣包装效率40%以上，受益111人，其中脱贫人口62人，为谭家村脱贫户提供就业岗位21个以上，21名就业人口人均增加工资性收入3000元/年。</t>
  </si>
  <si>
    <t>农户参与项目种植，配套完善冬桃基地设施，可提升冬桃分拣包装效率40%以上，受益111人，其中脱贫人口62人，为谭家村脱贫户提供就业岗位21个以上，21名就业人口人均增加工资性收入3000元/年。</t>
  </si>
  <si>
    <t>新建桃类智能选果、分级包装流水线、冻干设备1套。配套完善冬桃基地设施，可提升冬桃分拣包装效率40%以上，受益111人，其中脱贫人口62人，为谭家村脱贫户提供就业岗位21个以上，21名就业人口人均增加工资性收入3000元/年。</t>
  </si>
  <si>
    <t>新建桃类智能选果、分级包装流水线、冻干设备1套</t>
  </si>
  <si>
    <t>工程验收合格率100%</t>
  </si>
  <si>
    <t>投入设备采购资金235万元</t>
  </si>
  <si>
    <t>特色产业带动增加巩固脱贫人口收入（总收入）≥6.3万元</t>
  </si>
  <si>
    <t>受益脱贫人口≥62人</t>
  </si>
  <si>
    <t>使用年限≥1年</t>
  </si>
  <si>
    <t>受益农户满意度≥90%</t>
  </si>
  <si>
    <t>巫溪县峰灵镇2021年冬桃初选、转运车间建设项目</t>
  </si>
  <si>
    <t>示范基地分别建设占地500㎡的初选、转运车间3个。</t>
  </si>
  <si>
    <t>巫溪县峰灵镇谭家村、峰灵村、九龙村</t>
  </si>
  <si>
    <t>项目实施可减少冬桃分拣、转运成本，通过提供就业岗位、土地入股的方式，带动九龙、谭家、峰灵三村232人人均增收2000元以上，其中脱贫人口89人，产业可发展持续大于10年。</t>
  </si>
  <si>
    <t>农户参与项目种植，项目实施可减少冬桃分拣、转运成本，通过提供就业岗位、土地入股的方式，带动九龙、谭家、峰灵三村232人人均增收2000元以上，其中脱贫人口89人，产业可发展持续大于10年。</t>
  </si>
  <si>
    <t>新建初选、转运车间3个1500㎡。项目实施可减少冬桃分拣、转运成本，通过提供就业岗位、土地入股的方式，带动九龙、谭家、峰灵三村232人人均增收2000元以上，其中脱贫人口89人，产业可发展持续大于10年。</t>
  </si>
  <si>
    <t>新建初选、转运车间3个1500㎡</t>
  </si>
  <si>
    <t>车间建设成本654.8元/平方米</t>
  </si>
  <si>
    <t>受益脱贫人口≥89人</t>
  </si>
  <si>
    <t>设计使用年限≥2年</t>
  </si>
  <si>
    <t>巫溪县峰灵镇2021年冬桃品质提升项目</t>
  </si>
  <si>
    <t>实施测土配方施肥2100亩，应用有机肥，培育绿色、无公害产品；安装太阳能杀虫灯150套，诱虫黄板30万张。</t>
  </si>
  <si>
    <t>项目实施后，可带动173人，其中脱贫人口60人，年均增收500元以上。可提升冬桃产品品质,为脱贫户提供就业岗位42个，增加工资性收入3000元/人/年，100户脱贫户以土地入股，增加分红收入300元/亩/年。</t>
  </si>
  <si>
    <t>农户参与项目种植，项目实施后，可带动173人，其中脱贫人口60人，年均增收500元以上。可提升冬桃产品品质,为脱贫户提供就业岗位42个，增加工资性收入3000元/人/年，100户脱贫户以土地入股，增加分红收入300元/亩/年。</t>
  </si>
  <si>
    <t>配方施肥2100亩、太阳能杀虫灯150套，诱虫黄板30万张。项目实施后，可带动173人，其中脱贫人口60人，年均增收500元以上。可提升冬桃产品品质,为脱贫户提供就业岗位42个，增加工资性收入3000元/人/年，100户脱贫户以土地入股，增加分红收入300元/亩/年。</t>
  </si>
  <si>
    <t>配方施肥2100亩、太阳能杀虫灯150套，诱虫黄板30万张。</t>
  </si>
  <si>
    <t>杀虫灯3000元/盏；黄板1元/张；配方施肥4000元/亩</t>
  </si>
  <si>
    <t>特色产业带动增加巩固脱贫人口收入（总收入）≥3万元</t>
  </si>
  <si>
    <t>受益脱贫人口≥60人</t>
  </si>
  <si>
    <t>太阳能杀虫灯使用年限≥3年</t>
  </si>
  <si>
    <t>受益脱贫户满意度≥90%</t>
  </si>
  <si>
    <t>巫溪县城厢镇白新社区2021年青脆李产业园新修及硬化公路工程</t>
  </si>
  <si>
    <t>白新社区青脆李产业园新修并硬化公路800米，（其中4.5米宽475米，6.5米宽325米）；扩宽并硬化公路1224米（3.5米扩宽为6.5米），宽6.5米，C25砼，厚20厘米；浆砌挡土墙3000立方米。</t>
  </si>
  <si>
    <t>巫溪县城厢镇白新社区</t>
  </si>
  <si>
    <t>项目实施可解决白新社区832人（其中脱贫人口114人）安全出行问题，并降低产业发展运输费用等，可带动全村青脆李产业发展，项目实施可使该村人均增收1000元以上。</t>
  </si>
  <si>
    <t>农户参与项目种植，项目实施可解决白新社区832人（其中脱贫人口114人）安全出行问题，并降低产业发展运输费用等，可带动全村青脆李产业发展，项目实施可使该村人均增收1000元以上。</t>
  </si>
  <si>
    <t>新修硬化道路2.024公里；浆砌挡土墙3000立方米。项目实施可解决白新社区832人（其中脱贫人口114人）安全出行问题，并降低产业发展运输费用等，可带动全村青脆李产业发展，项目实施可使该村人均增收1000元以上。</t>
  </si>
  <si>
    <t>新修硬化道路2.024公里；浆砌挡土墙3000立方米</t>
  </si>
  <si>
    <t>道路补助标准70万元/公里</t>
  </si>
  <si>
    <t>项目设计使用年限≥3年</t>
  </si>
  <si>
    <t>巫溪县城厢镇白新社区2021年清脆李产业园田间生产便道建设项目</t>
  </si>
  <si>
    <t>白新社区青脆李产业园改扩建生产便道1000米，宽2米。</t>
  </si>
  <si>
    <t>项目实施可解决白新社区715人（其中脱贫人口114人）安全出行问题，并降低产业发展运输费用等，可带动全村青脆李产业发展，项目实施可使该村人均增收500元以上。</t>
  </si>
  <si>
    <t>农户参与项目种植，项目实施可解决白新社区715人（其中脱贫人口114人）安全出行问题，并降低产业发展运输费用等，可带动全村青脆李产业发展，项目实施可使该村人均增收500元以上。</t>
  </si>
  <si>
    <t>生产便道1000米。项目实施可解决白新社区715人（其中脱贫人口114人）安全出行问题，并降低产业发展运输费用等，可带动全村青脆李产业发展，项目实施可使该村人均增收500元以上。</t>
  </si>
  <si>
    <t>生产便道1000米</t>
  </si>
  <si>
    <t>生产便道补助20万元/公里</t>
  </si>
  <si>
    <t>项目设计使用年限≥1年</t>
  </si>
  <si>
    <t>巫溪县城厢镇新农村2021年排水沟整治项目</t>
  </si>
  <si>
    <t>新农村改扩建350米排水沟，其中80米盖板，规格50*60厘米；建化粪池1口12立方米</t>
  </si>
  <si>
    <t>巫溪县城厢镇新农村</t>
  </si>
  <si>
    <t>项目实施可解决新农村188人环境卫生问题，可避免青脆李被水淹，带动产业发展，并在实施过程中可以为老百姓提供岗位增加收入，项目实施后可使该村人均增收500元以上。</t>
  </si>
  <si>
    <t>农户参与项目种植，项目实施可解决新农村188人环境卫生问题，可避免青脆李被水淹，带动产业发展，并在实施过程中可以为老百姓提供岗位增加收入，项目实施后可使该村人均增收500元以上。</t>
  </si>
  <si>
    <t>改扩建350米排水沟；建化粪池1口12立方米。项目实施可解决新农村188人环境卫生问题，可避免青脆李被水淹，带动产业发展，并在实施过程中可以为老百姓提供岗位增加收入，项目实施后可使该村人均增收500元以上。</t>
  </si>
  <si>
    <t>改扩建350米排水沟；建化粪池1口12立方米</t>
  </si>
  <si>
    <t>沟渠补助5万元/公里</t>
  </si>
  <si>
    <t>受益脱贫人口数≥41人</t>
  </si>
  <si>
    <t>巫溪县城厢镇2021年度青脆李产业园建设项目</t>
  </si>
  <si>
    <t>青脆李产业园清杂200亩、补苗25000株、病虫防治5000亩等。</t>
  </si>
  <si>
    <t>巫溪县城厢镇白新社区、新坪村、新农村</t>
  </si>
  <si>
    <t>项目实施可提高产业存活率，提高青脆李品质及产量，促进产业园区规模化发展，带动老百姓人均增收2000元以上。</t>
  </si>
  <si>
    <t>农户参与项目种植，项目实施可提高产业存活率，提高青脆李品质及产量，促进产业园区规模化发展，带动420户1560人，其中脱贫户105户432人人均增收2000元以上。</t>
  </si>
  <si>
    <t>青脆李产业园清杂200亩、补苗25000株、病虫防治5000亩等。项目实施可提高产业存活率，提高青脆李品质及产量，促进产业园区规模化发展，带动老百姓人均增收2000元以上。</t>
  </si>
  <si>
    <t>通防统治200元/亩；产业园清杂50元/亩</t>
  </si>
  <si>
    <t>受益脱贫人口数≥432人</t>
  </si>
  <si>
    <t>巫溪县古路镇观峰村2021年微田园配套基础设施建设项目</t>
  </si>
  <si>
    <t>新建微田园10000平方米，毛石挡土墙247.42m³，新建2米宽田间便道及排水沟34.54米，新建1米宽田间便道及排水沟99.47米，2米宽田间便道268.7米，1.2米宽田间便道及水沟66.2米，基地田间便道加宽76.59米，新建400mm*400mm排水沟167.93米，新建木质防护栏杆19.84米，新建生态围栏412.5米。</t>
  </si>
  <si>
    <t>巫溪县古路镇观峰村</t>
  </si>
  <si>
    <t>通过该项目实施，可解决观峰村920人（其中脱贫人口238人）田间耕作安全出行问题，降低产业运输成本，可带动乡村旅游、蔬菜产业发展，预计可实现年接待游客10万人次以上。</t>
  </si>
  <si>
    <t>120人参与前期项目确定会议，决议，80人参与入库项目的选择，50人参与项目实施中施工质量和资金使用的监督，通过项目实施，可解决观峰村920人（其中脱贫人口238人）田间耕作安全出行问题，降低产业运输成本，可带动乡村旅游、蔬菜产业发展，预计可实现年接待游客35万人次以上。</t>
  </si>
  <si>
    <t>新建微田园10000平方米。通过该项目实施，可解决观峰村920人（其中脱贫人口238人）田间耕作安全出行问题，降低产业运输成本，可带动乡村旅游、蔬菜产业发展，预计可实现年接待游客35万人次以上。</t>
  </si>
  <si>
    <t>新建微田园10000平方米</t>
  </si>
  <si>
    <t>工程竣工验收合格率100%</t>
  </si>
  <si>
    <t>工程完成及时率100%</t>
  </si>
  <si>
    <t>微田园补助标准49.95元/平方米</t>
  </si>
  <si>
    <t>受益巩固脱贫人口数≥280人</t>
  </si>
  <si>
    <t>巫溪县古路镇观峰村2021年果园基地产业道路建设项目</t>
  </si>
  <si>
    <t>新修产业道路1525米，C25砼，含混凝土边沟。其中：杜开河（二社）—刘忠君（四社）段600米，宽4米，含挡墙、涵管、错车道等；冉顺东（大坪社）—易家湾925米，宽5米，含挡墙、涵管等。</t>
  </si>
  <si>
    <t>通过该项目实施，可解决观峰村300（其中脱贫人口82人）安全生产出行问题，改善耕种条件，可带动乡村旅游、蔬菜产业发展。</t>
  </si>
  <si>
    <t>120人参与前期项目确定会议，决议，80人参与入库项目的选择，50人参与项目实施中施工质量和资金使用的监督，通过该项目实施，可解决观峰村300人（其中脱贫人口82人）安全生产出行问题，改善耕种条件，可带动乡村旅游、蔬菜产业发展。</t>
  </si>
  <si>
    <t>新修产业道路1525米。通过该项目实施，可解决观峰村300人（其中脱贫人口82人）安全生产出行问题，改善耕种条件，可带动乡村旅游、蔬菜产业发展。</t>
  </si>
  <si>
    <t>新修产业道路1525米</t>
  </si>
  <si>
    <t>产业道路补助130万元/公里</t>
  </si>
  <si>
    <t>受益巩固脱贫人口数≥82人</t>
  </si>
  <si>
    <t>工程设计使用年限≥10年</t>
  </si>
  <si>
    <t>巫溪县上磺镇龙门村2021年易地扶贫搬迁产业基地建设项目</t>
  </si>
  <si>
    <t>冬桃产业园管护250亩（500元/亩）；新修田间耕作便道1682米（其中宽1.5米便道406米，宽1米便道1276米），过河便道6个（长1.5米，宽2米）；新修车行道471平方米；道路硬化1490平方米；新修排水沟1147米（400mm*400mm排水沟934米，400mm*800mm排水沟84米，1000mm*1000mm排水沟129米）；新修挡土墙454米；产业园生态围栏3485米；菜园地界限分割围栏4963米</t>
  </si>
  <si>
    <t>巫溪县上磺镇龙门村</t>
  </si>
  <si>
    <t>通过该项目实施，改善居住点居住生产生活条件，解决脱贫户33户99人安全出行问题，可带动33户易地扶贫搬迁脱贫户，户均年增收2000元以上。</t>
  </si>
  <si>
    <t>农户参与项目种植，群众参与项目的实施和监督。通过该项目实施，改善居住点居住生产生活条件，解决脱贫户33户99人安全出行问题，可带动33户易地扶贫搬迁脱贫户，户均年增收2000元以上。</t>
  </si>
  <si>
    <t>冬桃产业园管护250亩；新修田间耕作便道1682米；新修排水沟1147米；新修挡土墙454米；产业园生态围栏3485米；菜园地界限分割围栏4963米。通过该项目实施，改善居住点居住生产生活条件，解决脱贫户33户99人安全出行问题，可带动33户易地扶贫搬迁脱贫户，户均年增收2000元以上。</t>
  </si>
  <si>
    <t>冬桃产业园管护250亩；新修田间耕作便道1682米；新修排水沟1147米；新修挡土墙454米；产业园生态围栏3485米；菜园地界限分割围栏4963米。</t>
  </si>
  <si>
    <t xml:space="preserve">冬桃管护500元/亩；田间便道20万元/公里
</t>
  </si>
  <si>
    <t>受益巩固脱贫人口数≥99人</t>
  </si>
  <si>
    <t>巫溪县蒲莲镇桐元村2021年道路提升项目</t>
  </si>
  <si>
    <t>新修桐元村入口庙丫子至杨石岭水泥路面车行道667.27米，宽6.5米；刘家湾蜜柚基地道路整改36米；安装护栏700米，杨石岭至双塘路新建错车道6个。</t>
  </si>
  <si>
    <t>巫溪县蒲莲镇桐元村</t>
  </si>
  <si>
    <t>项目建成后，能提升交通运输能力，同时推动蜜柚产业的快速发展，建成后可解决636人其中脱贫户267人的出行问题，同时能带动500亩蜜柚产业的发展。</t>
  </si>
  <si>
    <t>群众参与项目的实施和监督，项目建成后，能提升交通运输能力，同时推动蜜柚产业的快速发展，建成后可解决636人其中脱贫户267人的出行问题，同时能带动500亩蜜柚产业的发展。</t>
  </si>
  <si>
    <t>新修道路667米，道路整治36米，护栏700米，错车道6个。项目建成后，能提升交通运输能力，同时推动蜜柚产业的快速发展，建成后可解决636人其中脱贫户267人的出行问题，同时能带动500亩蜜柚产业的发展。</t>
  </si>
  <si>
    <t>新修道路667米，道路整治36米，护栏700米，错车道6个。</t>
  </si>
  <si>
    <t>项目完成率100%</t>
  </si>
  <si>
    <t>道路补助标准60万元/公里；护栏补助标准20万元/公里</t>
  </si>
  <si>
    <t>受益脱贫人口数267人</t>
  </si>
  <si>
    <t>巫溪县蒲莲镇桐元村2021年蜜柚产业园整治提升项目</t>
  </si>
  <si>
    <t>蜜柚产业园新修田间便道2000米；农田整治110亩,清杂110亩；墩子石蜜柚园安装太阳能杀虫灯12套、监控13套。蜜柚补植80亩；蜜柚产业园区补植混种农作物(油菜、向日葵等)30亩。</t>
  </si>
  <si>
    <t>项目建成后，提升产业管护能力，推动蜜柚产业的发展，实施过程中可带动462人增收，其中受益脱贫户19户72人，户均增收2000元。</t>
  </si>
  <si>
    <t>群众参与项目的实施和监督，项目建成后，提升产业管护能力，推动蜜柚产业的发展，实施过程中可带动462人增收，其中受益脱贫户19户72人，户均增收2000元。</t>
  </si>
  <si>
    <t>新修田间便道2公里；农田整治110亩，杀虫灯12套，蜜柚补植80亩。项目建成后，提升产业管护能力，推动蜜柚产业的发展，实施过程中可带动462人增收，其中受益脱贫户19户72人，户均增收2000元。</t>
  </si>
  <si>
    <t>新修田间便道2公里；农田整治110亩，杀虫灯12套，蜜柚补植80亩</t>
  </si>
  <si>
    <t>项目完成率100%；种植成活率90%</t>
  </si>
  <si>
    <t>田间便道20万元/公里；农田整治3000元/亩；杀虫灯3000元/盏；蜜柚补植500元/亩</t>
  </si>
  <si>
    <t>受益脱贫人口数72人</t>
  </si>
  <si>
    <t>巫溪县蒲莲镇桐元村2021年乡村振兴示范基地提升销售水平项目</t>
  </si>
  <si>
    <t>庙丫子蜜柚销售平台556㎡、销售棚2座144平方米；墩子石蜜柚转运场530㎡。</t>
  </si>
  <si>
    <t>项目建成后，有力提升蜜柚的加工生产能力、贮存能力销售能力，完善蜜柚产业链。实施过程中可带动313人增收，其中脱贫户20户 81人，户均增收2000元。</t>
  </si>
  <si>
    <t>群众参与项目的实施和监督，项目建成后，有力提升蜜柚的加工生产能力、贮存能力销售能力，完善蜜柚产业链。实施过程中可带动313人增收，其中脱贫户20户 81人，户均增收2000元。</t>
  </si>
  <si>
    <t>庙丫子蜜柚销售平台556㎡、销售棚2座144平方米；墩子石蜜柚转运场530㎡。项目建成后，有力提升蜜柚的加工生产能力、贮存能力销售能力，完善蜜柚产业链。实施过程中可带动313人增收，其中脱贫户20户81人，户均增收2000元。</t>
  </si>
  <si>
    <t>销售平台556㎡；销售棚2座144平方米；柚转运场530㎡</t>
  </si>
  <si>
    <t>补助标准804元/平方米</t>
  </si>
  <si>
    <t>特色产业带动增加巩固脱贫人口收入（总收入）≥4万元</t>
  </si>
  <si>
    <t>受益脱贫人口数81人</t>
  </si>
  <si>
    <t>巫溪县蒲莲镇桐元村2021年基础设施建设项目</t>
  </si>
  <si>
    <t>刘家湾至青龙嘴新修道路184米，宽4.5米；道路硬化859.4米（3.5米宽道路268.1米，4.5米宽道路591.3米)；杨石岭新建水池1口100立方米，桐元村煤矿新建水池1口200立方米，铺设φ50mmpvc管道3000米；煤场、白善才屋后排水沟468米（800mm*800mm排水沟99米，400mm*400mm排水沟285米，300mm*300mm排水沟84米）；道路加宽2088.85米（加宽1米至5.5米宽道路1385.85米,加宽1米至4.5米宽道路703米，新修桐元村煤矿道路98.8米，宽4米。</t>
  </si>
  <si>
    <t>项目建成后，能有效完善本村道路网，提升道路运输水平；提升作物灌溉能力，实施完成后可解决406人出行难问题，其中脱贫人口81人，带动800亩蜜柚产业发展。</t>
  </si>
  <si>
    <t>群众参与项目的实施和监督，项目建成后，能有效完善本村道路网，提升道路运输水平；提升作物灌溉能力，实施完成后可解决406人出行难问题，其中脱贫人口81人，带动800亩蜜柚产业发展。</t>
  </si>
  <si>
    <t>道路新修、硬化和加宽3.13公里；水池2口300立方米；铺设φ50mmpvc管道3000米；排水沟468米。项目建成后，能有效完善本村道路网，提升道路运输水平；提升作物灌溉能力，实施完成后可解决406人出行难问题，其中脱贫人口81人，带动800亩蜜柚产业发展。</t>
  </si>
  <si>
    <t>道路新修、硬化和加宽3.13公里；水池2口300立方米；铺设φ50mmpvc管道3000米；排水沟468米</t>
  </si>
  <si>
    <t>管道1.20万元/公里，蓄水池500元/方；道路补助60万元/公里</t>
  </si>
  <si>
    <t>巫溪县凤凰镇石龙村2021年柑橘园水肥一体化项目</t>
  </si>
  <si>
    <t>安装910亩水肥一体化微喷设施；配套喷灌设备设施，新建泵房1座，购买ISW80-200A卧式离心泵1台，安装主管道5100米。</t>
  </si>
  <si>
    <t>项目实施可减少人力成本，提高沃柑产量及等级，每亩增产200斤以上，带动农户598户2416人（其中脱贫户60户220人）户均增收300元以上。</t>
  </si>
  <si>
    <t>群众参与项目的实施和监督，项目实施可减少人力成本，提高沃柑产量及等级，每亩增产200斤以上，带动农户598户2416人（其中脱贫户60户220人）户均增收300元以上。</t>
  </si>
  <si>
    <t>水肥一体化微喷设施910亩；新建泵房1座；安装主管道5100米。项目实施可减少人力成本，提高沃柑产量及等级，每亩增产200斤以上，带动农户598户2416人（其中脱贫户60户220人）户均增收300元以上。</t>
  </si>
  <si>
    <t>水肥一体化微喷设施910亩；新建泵房1座；安装主管道5100米</t>
  </si>
  <si>
    <t>水肥一体化2970元/亩；泵房5700元/座；管道1.2万元/公里</t>
  </si>
  <si>
    <t>特色产业带动增加巩固脱贫人口收入（总收入）≥1.8万元</t>
  </si>
  <si>
    <t>巫溪县天元乡宝坪村2021年食用菌补助项目</t>
  </si>
  <si>
    <t>脱贫户、边缘易致贫等低收入农户种植食用菌100万棒，每棒补助1元。</t>
  </si>
  <si>
    <t>项目建成后，可实现年销售收入800万元，280人户均增收2000元以上，其中脱贫户192人。</t>
  </si>
  <si>
    <t>群众参与项目的实施和监督，项目建成后，可实现年销售收入800万元，280人户均增收2000元以上，其中脱贫户192人。</t>
  </si>
  <si>
    <t>种植食用菌100万棒。项目建成后，可实现年销售收入800万元，280人户均增收2000元以上，其中脱贫户192人。</t>
  </si>
  <si>
    <t>种植食用菌100万棒</t>
  </si>
  <si>
    <t>每棒补助1元</t>
  </si>
  <si>
    <t>特色产业带动增加巩固脱贫人口收入（总收入）≥5万元</t>
  </si>
  <si>
    <t>受益脱贫人口192人</t>
  </si>
  <si>
    <t>巫溪县天元乡宝坪村2021年冬桃基地建设项目</t>
  </si>
  <si>
    <t>冬桃管护400亩（包括病虫害防疫、修枝、刷白等）；微田园建设150亩（包括：碎石路、生态瓜果长廊、牧草、垃圾箱等）</t>
  </si>
  <si>
    <t>项目建成后，可实现年集体经济收入5万元以上，带动12名脱贫人口就近就业，可实现年工资收入3000元以上。</t>
  </si>
  <si>
    <t>群众参与项目的实施和监督，项目建成后，可实现年集体经济收入5万元以上，带动12名脱贫人口就近就业，可实现年工资收入3000元以上。</t>
  </si>
  <si>
    <t>冬桃管护400亩；微田园建设150亩。项目建成后，可实现年集体经济收入5万元以上，带动12名脱贫人口就近就业，可实现年工资收入3000元以上。</t>
  </si>
  <si>
    <t>冬桃管护400亩；微田园建设150亩。</t>
  </si>
  <si>
    <t>冬桃管护500元/亩；微田园4000元/亩</t>
  </si>
  <si>
    <t>受益脱贫人口42人</t>
  </si>
  <si>
    <t>年集体经济收入5万元以上</t>
  </si>
  <si>
    <t>巫溪县天元乡宝坪村2021年村级道路改扩建项目</t>
  </si>
  <si>
    <t>主公路至宝坪村村委会道路整治1.025公里，道路扩宽至5.5米，5厘米厚AC-16沥青砼面层。</t>
  </si>
  <si>
    <t>项目建成后，能改善550人出行难，其中脱贫人口221人。</t>
  </si>
  <si>
    <t>群众参与项目的实施和监督，项目建成后，能改善550人出行难，其中脱贫人口221人。</t>
  </si>
  <si>
    <t>道路整治1.02公路。项目建成后，能改善550人出行难，其中脱贫人口221人。</t>
  </si>
  <si>
    <t>道路整治1.02公里</t>
  </si>
  <si>
    <t>道路整治180万元/公里</t>
  </si>
  <si>
    <t>受益脱贫人口221人</t>
  </si>
  <si>
    <t>巫溪县天元乡吉龙村2021年腊肉加工车间进场道路整治项目</t>
  </si>
  <si>
    <t>吉龙村腊肉加工车间进场道路4处挡墙水毁修复，长144米，C20砼，厚0.2米。浆砌片石挡墙1289立方米。</t>
  </si>
  <si>
    <t>巫溪县天元乡吉龙村</t>
  </si>
  <si>
    <t>项目建成后，能改善370人出行难，其中脱贫人口150人。</t>
  </si>
  <si>
    <t>群众参与项目的实施和监督，项目建成后，能改善370人出行难，其中脱贫人口150人。</t>
  </si>
  <si>
    <t>路整治144米，挡墙1289立方米。项目建成后，能改善370人出行难，其中脱贫人口150人。</t>
  </si>
  <si>
    <t>道路整治144米，挡墙1289立方米。</t>
  </si>
  <si>
    <t>道路整治60万元/公里；挡墙200元/平方米</t>
  </si>
  <si>
    <t>受益脱贫人口150人</t>
  </si>
  <si>
    <t>巫溪县天元乡象坪村2021年托管代养中心道路升级改造工程</t>
  </si>
  <si>
    <t>象坪村村委会至小茶园2.735公里道路拓宽1.0米并硬化。</t>
  </si>
  <si>
    <t>巫溪县天元乡象坪村</t>
  </si>
  <si>
    <t>项目建成后，可解决180人出行难，其中脱贫人口75人，带动象坪村生猪产业发展。</t>
  </si>
  <si>
    <t>群众参与项目的实施和监督，项目建成后，可解决180人出行难，其中脱贫人口75人，带动象坪村生猪产业发展。</t>
  </si>
  <si>
    <t>道路扩宽2.735公里。项目建成后，可解决180人出行难，其中脱贫人口75人，带动象坪村生猪产业发展。</t>
  </si>
  <si>
    <t>道路扩宽2.735公里</t>
  </si>
  <si>
    <t>道路扩宽48万元/公里</t>
  </si>
  <si>
    <t>受益脱贫人口75人</t>
  </si>
  <si>
    <t>巫溪县天元乡新田村2021年食用菌菌种生产车间建设项目</t>
  </si>
  <si>
    <t>新建新田村食用菌菌种生产车间1000平方米，食用菌大棚7500平方米，冷藏库500立方米。</t>
  </si>
  <si>
    <t>巫溪县天元乡新田村</t>
  </si>
  <si>
    <t>项目建成后，可年产食用菌50万袋，带动110户380人，其中脱贫户75户户均增收3000元以上。</t>
  </si>
  <si>
    <t>群众参与项目的实施和监督，项目建成后，可实现年集体经济收入9万元以上，带动65名脱贫人口就近就业，可实现年工资收入3000元以上。</t>
  </si>
  <si>
    <t>生产车间1000平方米。项目建成后，可实现年集体经济收入9万元以上，带动65名脱贫人口就近就业，可实现年工资收入3000元以上。</t>
  </si>
  <si>
    <t>生产车间1000平方米</t>
  </si>
  <si>
    <t>生产车间补助1500元/平方米</t>
  </si>
  <si>
    <t>受益脱贫人口65人</t>
  </si>
  <si>
    <t>年集体经济收入9万元以上</t>
  </si>
  <si>
    <t>巫溪县天元乡新田村食用菌基础设施建设工程</t>
  </si>
  <si>
    <t>产业路</t>
  </si>
  <si>
    <t>硬化道路271.5米、宽4.5米，食用菌基地场地硬化734平方米，安全防护设施126米。</t>
  </si>
  <si>
    <t>项目建成后，助推年产食用菌种50万袋，带动110户380人，其中脱贫户75户户均增收3000元以上。</t>
  </si>
  <si>
    <t>群众参与项目的实施和监督，项目建成后，可实现年集体经济收入3万元以上，可带动10名脱贫人口务工，年人均收入1000元以上。</t>
  </si>
  <si>
    <t>新修道路810米，边沟1500米，水池1口50立方米、安装水管2000米。项目建成后，可实现年集体经济收入3万元以上，可带动10名脱贫人口务工，年人均收入1000元以上。</t>
  </si>
  <si>
    <t>新修道路810米，边沟1500米，水池1口50立方米、安装水管2000米</t>
  </si>
  <si>
    <t>道路补助标准60万元/公里；管道1.20万元/公里，蓄水池500元/方</t>
  </si>
  <si>
    <t>受益脱贫人口10人</t>
  </si>
  <si>
    <t>村集体按年6%收取租金</t>
  </si>
  <si>
    <t>巫溪县天元乡万春村2021年中药材示范基地水毁道路建设项目</t>
  </si>
  <si>
    <t>万春村公路挡墙损坏修复135米，公路硬化145米，浆砌片石挡墙2089立方米。</t>
  </si>
  <si>
    <t>巫溪县天元乡万春村</t>
  </si>
  <si>
    <t>项目建成后，可改善420人出行难，其中脱贫人口230人。带动中药材种植1000亩，65户脱贫户户均增收3000元以上。</t>
  </si>
  <si>
    <t>群众参与项目的实施和监督，项目建成后，可改善420人出行难，其中脱贫人口230人。带动中药材种植1000亩，65户脱贫户户均增收3000元以上。</t>
  </si>
  <si>
    <t>挡墙2089立方米；公路硬化145米。项目建成后，可改善420人出行难，其中脱贫人口230人。带动中药材种植1000亩，65户脱贫户户均增收3000元以上。</t>
  </si>
  <si>
    <t>挡墙2089立方米；公路硬化145米</t>
  </si>
  <si>
    <t>受益脱贫人口230人</t>
  </si>
  <si>
    <t>项目设计使用年限≥2年</t>
  </si>
  <si>
    <t>巫溪县天元乡新田村人居环境整治项目</t>
  </si>
  <si>
    <t>新田村村庄人居环境整治，包括路基整治（垫层铺筑路面铺筑）79.87平方米；木槿栏栅220平方米，570*100*20防腐木板条栏栅127米；1500*800*500防腐木座椅6个，1200*600*400防腐木垃圾箱6个；种植李树、梨树、碧桃等30株，环境改善4500平方米等。</t>
  </si>
  <si>
    <t>巫溪县天元乡香源村、新田村</t>
  </si>
  <si>
    <t>项目建成后，改善新田村114户农户居住环境，可带动中药材种植1500亩，带动114户，其中脱贫户55户户均增收2000元以上。</t>
  </si>
  <si>
    <t>群众参与项目的实施和监督，项目建成后，可带动中药材种植2000亩，带动260户，其中脱贫户115户户均增收2000元以上。</t>
  </si>
  <si>
    <t>产业道路1000米。项目建成后，可带动中药材种植2000亩，带动260户，其中脱贫户115户户均增收2000元以上。</t>
  </si>
  <si>
    <t>产业道路1000米</t>
  </si>
  <si>
    <t>受益脱贫人口115人</t>
  </si>
  <si>
    <t>巫溪县红池坝镇渔沙村2021年微型集中居住点配套基础设施及产业发展项目</t>
  </si>
  <si>
    <t>渔沙村微型集中居住点新建蔬菜产业基地70亩，20户农户院坝整治，新修人行步道3公里，排水沟整治1公里。</t>
  </si>
  <si>
    <t>发展蔬菜种植70亩，带动红池坝镇渔沙村200人，其中脱贫户100人，人均增收300元以上，产业发展可持续2年，同时带动蔬菜、2000亩中药材、乡村旅游等产业发展。</t>
  </si>
  <si>
    <t>群众参与项目的实施和监督，发展蔬菜种植70亩，带动红池坝镇渔沙村200人，其中脱贫户100人，人均增收300元以上，产业发展可持续2年，同时带动蔬菜、2000亩中药材、乡村旅游等产业发展。</t>
  </si>
  <si>
    <t>通过蔬菜产业基地70亩；20户农户院坝整治，新修人行步道3公里，排水沟整治1公里。实现带动红池坝镇渔沙村200人，其中脱贫户100人，人均增收300元以上，产业发展可持续2年，同时带动蔬菜、2000亩中药材、乡村旅游等产业发展。</t>
  </si>
  <si>
    <t>蔬菜产业基地70亩；20户农户院坝整治，新修人行步道3公里，排水沟整治1公里。</t>
  </si>
  <si>
    <t>人行步道20万元/公里；排水沟5万元/公里</t>
  </si>
  <si>
    <t>巫溪县红池坝镇龙台村2021年微田园产业示范片建设项目</t>
  </si>
  <si>
    <t>建设道路挡土墙1900方，路面硬化1200平方，柴棚4个，管护平台4个，人工草坪1500平方米，河道治理150米，瓜豆架100米</t>
  </si>
  <si>
    <t>巫溪县红池坝镇龙台村</t>
  </si>
  <si>
    <t>微田园产业示范项目的实施可使龙台村350人，其中脱贫人口120人，人均增收500元以上。同时带动发展乡村旅游产业，产业发展可持续10年。</t>
  </si>
  <si>
    <t>群众参与项目的实施和监督，微田园产业示范项目的实施可使龙台村350人，其中脱贫人口120人，人均增收500元以上。同时带动发展乡村旅游产业，产业发展可持续10年。</t>
  </si>
  <si>
    <t>通过建设挡土墙1900方，路面硬化1200平方，柴棚4个，管护平台4个，人工草坪1500平方米，河道治理150米，瓜豆架100米。微田园产业示范项目的实施可实现使龙台村350人，其中脱贫人口120人，人均增收500元以上。同时带动发展乡村旅游产业，产业发展可持续10年。</t>
  </si>
  <si>
    <t>挡土墙1900方，路面硬化1200平方，柴棚4个，管护平台4个，人工草坪1500平方米，河道治理150米，瓜豆架100米</t>
  </si>
  <si>
    <t>受益巩固脱贫人口数≥120人</t>
  </si>
  <si>
    <t>巫溪县菱角镇桐岭村2021年蚕桑基地基础设施建设项目</t>
  </si>
  <si>
    <t>新修蚕桑基地田间便道3000米，宽1米；新修800mm*800mm排水沟506米。</t>
  </si>
  <si>
    <t>巫溪县菱角镇桐岭村</t>
  </si>
  <si>
    <t>项目实施可解决桐岭村500亩蚕桑基地水土流失，可带动蚕桑户336人，其中脱贫人口40人，户均增收500元以上。</t>
  </si>
  <si>
    <t>群众参与项目的实施和监督，项目实施可解决桐岭村500亩蚕桑基地水土流失，可带动蚕桑户336人，其中脱贫人口40人，户均增收500元以上。</t>
  </si>
  <si>
    <t>新修田间便道3000米；新修排水沟506米。项目实施可解决桐岭村500亩蚕桑基地水土流失，可带动蚕桑户336人，其中脱贫人口40人，户均增收500元以上。</t>
  </si>
  <si>
    <t>新修田间便道3000米，宽1米；新修排水沟506米。</t>
  </si>
  <si>
    <t>田间便道20万元/公里；排水沟5万元/公里</t>
  </si>
  <si>
    <t>受益脱贫人口40人</t>
  </si>
  <si>
    <t>巫溪县菱角镇桐岭村2021年蚕桑基地产业园改造提升项目</t>
  </si>
  <si>
    <t>新建生态桑枝围栏2714米，高0.35米；农田整治20亩；新建管护亭5个。</t>
  </si>
  <si>
    <t>项目实施可解决桐岭村500亩蚕桑基地水土流失，可带动蚕桑户20户120人，其中脱贫人口48人，户均增收500元以上。</t>
  </si>
  <si>
    <t>群众参与项目的实施和监督，项目实施可解决桐岭村500亩蚕桑基地水土流失，可带动蚕桑户20户120人，其中脱贫人口48人，户均增收500元以上。</t>
  </si>
  <si>
    <t>新建生态桑枝围栏2714米，高0.35米；农田整治20亩；新建管护亭5个。项目实施可解决桐岭村500亩蚕桑基地水土流失，可带动蚕桑户20户120人，其中脱贫人口48人，户均增收500元以上。</t>
  </si>
  <si>
    <t>农田整治3000元/亩</t>
  </si>
  <si>
    <t>受益脱贫人口数48人。</t>
  </si>
  <si>
    <t>巫溪县菱角镇四坪村2021年花椒基地产业园整治提升项目</t>
  </si>
  <si>
    <t>农田整治40亩；瓜架419米；花椒移栽1万株；鸡舍整修50个；生态桑枝围栏2126米。车行道增加错车道16处，人行便道加宽196米(1米加宽至1.5米)。</t>
  </si>
  <si>
    <t>巫溪县菱角镇四坪村</t>
  </si>
  <si>
    <t>项目建成后，可带动300人，其中脱贫人口68人，户均增收1000元以上。</t>
  </si>
  <si>
    <t>群众参与项目的实施和监督，项目建成后，可带动300人，其中脱贫人口68人，户均增收1000元以上。</t>
  </si>
  <si>
    <t>农田整治40亩；瓜架419米；花椒移栽1万株；鸡舍整修50个；生态桑枝围栏2126米。车行道增加错车道16处，人行便道加宽196米。项目建成后，可带动300人，其中脱贫人口68人，户均增收1000元以上。</t>
  </si>
  <si>
    <t>农田整治40亩；瓜架419米；花椒移栽1万株；鸡舍整修50个；生态桑枝围栏2126米。车行道增加错车道16处，人行便道加宽196米。</t>
  </si>
  <si>
    <t>农田整治3000元/亩；道路整治60万元/公里</t>
  </si>
  <si>
    <t>受益脱贫人口数68人。</t>
  </si>
  <si>
    <t>巫溪县2021年度“巩固脱贫保”参保缴费补助</t>
  </si>
  <si>
    <t>参加其他补充医疗保险</t>
  </si>
  <si>
    <t>为全县95255贫困户购买“巩固脱贫保”，130元/人/年。</t>
  </si>
  <si>
    <t>构建防止全县95255巩固脱贫人口因意外、因病、因灾致贫返贫的保险扶贫政策长效机制。</t>
  </si>
  <si>
    <t>为全县95255名巩固脱贫人口按照130元/人的标准，统一购买“精准脱贫保”，保障贫困户不意外、因病、因灾致贫返贫。</t>
  </si>
  <si>
    <t>购买精准脱贫保95255人。构建防止全县95255巩固脱贫人口因意外、因病、因灾致贫返贫的保险扶贫政策长效机制，切实发挥保险助推脱贫攻坚。</t>
  </si>
  <si>
    <t>购买精准脱贫保95255人</t>
  </si>
  <si>
    <t>巩固脱贫人口参保率100%；保险赔付率100%</t>
  </si>
  <si>
    <t>规定时点理赔结案率≥100%</t>
  </si>
  <si>
    <t>巩固脱贫人口精准脱贫保参保标准130元/人/年</t>
  </si>
  <si>
    <t>减少贫困户因病因灾受损800余万元</t>
  </si>
  <si>
    <t>受益脱贫人数≥95255人</t>
  </si>
  <si>
    <t>巫溪县2021年原建档立卡脱贫人口城乡居民合作医疗个人缴费参保补助</t>
  </si>
  <si>
    <t>参加城乡居民基本医疗保险</t>
  </si>
  <si>
    <t>95200名建卡贫困人口2021年参加城乡居民合作医疗个人缴费资助</t>
  </si>
  <si>
    <t>确保为9.5万人巩固脱贫人口提供医疗保障。通过健康扶贫政策落实，保障贫困户看得起病，不会因病致贫。</t>
  </si>
  <si>
    <t>为全县巩固脱贫人口9.5万人，按照一档250元／人·年的标准全额资助，参加2020年城乡居民合作医疗保险。通过健康扶贫政策落实，保障贫困户看得起病，不会因病致贫。</t>
  </si>
  <si>
    <t>通过对巩固脱贫人口参加基本医疗保险95200人，保障贫困户看得起病，不会因病致贫。</t>
  </si>
  <si>
    <t>资助巩固脱贫人口参加基本医疗保险人数≥95200人</t>
  </si>
  <si>
    <t>突发公共卫生事件及时处置率≥95%，补助资金及时发放率100%</t>
  </si>
  <si>
    <t>城乡居民基本医疗保险250元/人</t>
  </si>
  <si>
    <t>受益巩固脱贫人口数≥95200人</t>
  </si>
  <si>
    <t>巫溪县城厢镇2021年度边缘户和监测户帮扶补助项目</t>
  </si>
  <si>
    <t>2020年脱贫不稳定户12户、边缘易致贫户22户帮扶项目（包括产业帮扶、住房改善、健康帮扶、教育帮扶、其他等项目）</t>
  </si>
  <si>
    <t>通过落实到户帮扶措施，补齐短板，动态消除12户脱贫不稳定户、22户边缘易致贫风险户“两不愁三保障一达标”方面风险，进一步巩固拓展脱贫攻坚成果，防止34户两类户出现返贫、致贫。</t>
  </si>
  <si>
    <t>12户脱贫不稳定户、边缘易致贫户22户参与项目实施。通过落实到户帮扶措施，补齐短板，动态消除12户脱贫不稳定户、22户边缘易致贫风险户“两不愁三保障一达标”方面风险，进一步巩固拓展脱贫攻坚成果，防止34户两类户出现返贫、致贫。</t>
  </si>
  <si>
    <t>贫困户产业发展补助34户。通过落实到户帮扶措施，补齐短板，动态消除12户脱贫不稳定户、22户边缘易致贫风险户“两不愁三保障一达标”方面风险，进一步巩固拓展脱贫攻坚成果，防止34户两类户出现返贫、致贫。</t>
  </si>
  <si>
    <t>贫困户产业发展补助34户</t>
  </si>
  <si>
    <t>产业补助标准1700元/户</t>
  </si>
  <si>
    <t>带动增加巩固脱贫人口收入300元/户</t>
  </si>
  <si>
    <t>受益巩固脱贫人口数≥34人</t>
  </si>
  <si>
    <t>巫溪县凤凰镇2021年度边缘户和监测户帮扶补助项目</t>
  </si>
  <si>
    <t>2020年脱贫不稳定户7户、边缘易致贫户6户帮扶项目（包括产业帮扶、住房改善、健康帮扶、教育帮扶、其他等项目）</t>
  </si>
  <si>
    <t>通过落实到户帮扶措施，补齐短板，动态消除7户脱贫不稳定户、6户边缘易致贫风险户“两不愁三保障一达标”方面风险，进一步巩固拓展脱贫攻坚成果，防止13户两类户出现返贫、致贫。</t>
  </si>
  <si>
    <t>7户脱贫不稳定户、边缘易致贫户6户参与项目实施。通过落实到户帮扶措施，补齐短板，动态消除7户脱贫不稳定户、6户边缘易致贫风险户“两不愁三保障一达标”方面风险，进一步巩固拓展脱贫攻坚成果，防止13户两类户出现返贫、致贫。</t>
  </si>
  <si>
    <t>贫困户产业发展补助13户。通过落实到户帮扶措施，补齐短板，动态消除7户脱贫不稳定户、6户边缘易致贫风险户“两不愁三保障一达标”方面风险，进一步巩固拓展脱贫攻坚成果，防止13户两类户出现返贫、致贫。</t>
  </si>
  <si>
    <t>贫困户产业发展补助13户</t>
  </si>
  <si>
    <t>受益巩固脱贫人口数≥13人</t>
  </si>
  <si>
    <t>巫溪县菱角镇2021年度边缘户和监测户帮扶补助项目</t>
  </si>
  <si>
    <t>2020年脱贫不稳定户23户、边缘易致贫户9户帮扶项目（包括产业帮扶、住房改善、健康帮扶、教育帮扶、其他等项目）</t>
  </si>
  <si>
    <t>通过落实到户帮扶措施，补齐短板，动态消除23户脱贫不稳定户、9户边缘易致贫风险户“两不愁三保障一达标”方面风险，进一步巩固拓展脱贫攻坚成果，防止32户两类户出现返贫、致贫。</t>
  </si>
  <si>
    <t>23户脱贫不稳定户、边缘易致贫户9户参与项目实施。通过落实到户帮扶措施，补齐短板，动态消除23户脱贫不稳定户、9户边缘易致贫风险户“两不愁三保障一达标”方面风险，进一步巩固拓展脱贫攻坚成果，防止32户两类户出现返贫、致贫。</t>
  </si>
  <si>
    <t>贫困户产业发展补助32户。通过落实到户帮扶措施，补齐短板，动态消除23户脱贫不稳定户、9户边缘易致贫风险户“两不愁三保障一达标”方面风险，进一步巩固拓展脱贫攻坚成果，防止32户两类户出现返贫、致贫。</t>
  </si>
  <si>
    <t>贫困户产业发展补助32户</t>
  </si>
  <si>
    <t>受益巩固脱贫人口数≥32人</t>
  </si>
  <si>
    <t>巫溪县胜利乡2021年度边缘户和监测户帮扶补助项目</t>
  </si>
  <si>
    <t>2020年脱贫不稳定户22户、边缘易致贫户19户帮扶项目（包括产业帮扶、住房改善、健康帮扶、教育帮扶、其他等项目）</t>
  </si>
  <si>
    <t>通过落实到户帮扶措施，补齐短板，动态消除22户脱贫不稳定户、19户边缘易致贫风险户“两不愁三保障一达标”方面风险，进一步巩固拓展脱贫攻坚成果，防止41户两类户出现返贫、致贫。</t>
  </si>
  <si>
    <t>22户脱贫不稳定户、边缘易致贫户19户参与项目实施。通过落实到户帮扶措施，补齐短板，动态消除22户脱贫不稳定户、19户边缘易致贫风险户“两不愁三保障一达标”方面风险，进一步巩固拓展脱贫攻坚成果，防止41户两类户出现返贫、致贫。</t>
  </si>
  <si>
    <t>通过落实到户帮扶措施，补齐短板，达到动态消除22户脱贫不稳定户、19户边缘易致贫风险户“两不愁三保障一达标”方面风险，进一步巩固拓展脱贫攻坚成果，防止41户两类户出现返贫、致贫。</t>
  </si>
  <si>
    <t>贫困户产业发展补助41户</t>
  </si>
  <si>
    <t>受益巩固脱贫人口数≥41人</t>
  </si>
  <si>
    <t>巫溪县宁厂镇2021年度边缘户和监测户帮扶补助项目</t>
  </si>
  <si>
    <t>2020年脱贫不稳定户2户、边缘易致贫户2户帮扶项目（包括产业帮扶、住房改善、健康帮扶、教育帮扶、其他等项目）</t>
  </si>
  <si>
    <t>通过落实到户帮扶措施，补齐短板，动态消除2户脱贫不稳定户、2户边缘易致贫风险户“两不愁三保障一达标”方面风险，进一步巩固拓展脱贫攻坚成果，防止4户两类户出现返贫、致贫。</t>
  </si>
  <si>
    <t>2户脱贫不稳定户、边缘易致贫户2户参与项目实施。通过落实到户帮扶措施，补齐短板，动态消除2户脱贫不稳定户、2户边缘易致贫风险户“两不愁三保障一达标”方面风险，进一步巩固拓展脱贫攻坚成果，防止4户两类户出现返贫、致贫。</t>
  </si>
  <si>
    <t>贫困户产业、教育、医疗等方面进行补助4户。通过落实到户帮扶措施，补齐短板，动态消除2户脱贫不稳定户、2户边缘易致贫风险户“两不愁三保障一达标”方面风险，进一步巩固拓展脱贫攻坚成果，防止4户两类户出现返贫、致贫。</t>
  </si>
  <si>
    <t>贫困户产业发展补助4户</t>
  </si>
  <si>
    <t>受益巩固脱贫人口数≥4人</t>
  </si>
  <si>
    <t>巫溪县大河乡2021年度边缘户和监测户帮扶补助项目</t>
  </si>
  <si>
    <t>2020年脱贫不稳定户16户、边缘易致贫户13户帮扶项目（包括产业帮扶、住房改善、健康帮扶、教育帮扶、其他等项目）</t>
  </si>
  <si>
    <t>通过落实到户帮扶措施，补齐短板，动态消除16户脱贫不稳定户、13户边缘易致贫风险户“两不愁三保障一达标”方面风险，进一步巩固拓展脱贫攻坚成果，防止39户两类户出现返贫、致贫。</t>
  </si>
  <si>
    <t>16户脱贫不稳定户、边缘易致贫户13户参与项目实施。通过落实到户帮扶措施，补齐短板，动态消除16户脱贫不稳定户、13户边缘易致贫风险户“两不愁三保障一达标”方面风险，进一步巩固拓展脱贫攻坚成果，防止29户两类户出现返贫、致贫。</t>
  </si>
  <si>
    <t>贫困户产业发展补助29户。通过落实到户帮扶措施，补齐短板，动态消除16户脱贫不稳定户、13户边缘易致贫风险户“两不愁三保障一达标”方面风险，进一步巩固拓展脱贫攻坚成果，防止39户两类户出现返贫、致贫。</t>
  </si>
  <si>
    <t>贫困户产业发展补助29户</t>
  </si>
  <si>
    <t>受益巩固脱贫人口数≥39人</t>
  </si>
  <si>
    <t>巫溪县天星乡2021年度边缘户和监测户帮扶补助项目</t>
  </si>
  <si>
    <t>2020年脱贫不稳定户17户、边缘易致贫户17户帮扶项目（包括产业帮扶、住房改善、健康帮扶、教育帮扶、其他等项目）</t>
  </si>
  <si>
    <t>通过落实到户帮扶措施，补齐短板，动态消除17户脱贫不稳定户、17户边缘易致贫风险户“两不愁三保障一达标”方面风险，进一步巩固拓展脱贫攻坚成果，防止34户两类户出现返贫、致贫。</t>
  </si>
  <si>
    <t>17户脱贫不稳定户、边缘易致贫户17户参与项目实施。通过落实到户帮扶措施，补齐短板，动态消除17户脱贫不稳定户、17户边缘易致贫风险户“两不愁三保障一达标”方面风险，进一步巩固拓展脱贫攻坚成果，防止34户两类户出现返贫、致贫。</t>
  </si>
  <si>
    <t>贫困户产业发展补助34户。通过落实到户帮扶措施，补齐短板，动态消除17户脱贫不稳定户、17户边缘易致贫风险户“两不愁三保障一达标”方面风险，进一步巩固拓展脱贫攻坚成果，防止34户两类户出现返贫、致贫。</t>
  </si>
  <si>
    <t>巫溪县长桂乡2021年度边缘户和监测户帮扶补助项目</t>
  </si>
  <si>
    <t>2020年脱贫不稳定户6户、边缘易致贫户13户帮扶项目（包括产业帮扶、住房改善、健康帮扶、教育帮扶、其他等项目）</t>
  </si>
  <si>
    <t>通过落实到户帮扶措施，补齐短板，动态消除6户脱贫不稳定户、13户边缘易致贫风险户“两不愁三保障一达标”方面风险，进一步巩固拓展脱贫攻坚成果，防止19户两类户出现返贫、致贫。</t>
  </si>
  <si>
    <t>6户脱贫不稳定户、边缘易致贫户13户参与项目实施。通过落实到户帮扶措施，补齐短板，动态消除6户脱贫不稳定户、13户边缘易致贫风险户“两不愁三保障一达标”方面风险，进一步巩固拓展脱贫攻坚成果，防止19户两类户出现返贫、致贫。</t>
  </si>
  <si>
    <t>贫困户产业发展补助19户。通过落实到户帮扶措施，补齐短板，动态消除6户脱贫不稳定户、13户边缘易致贫风险户“两不愁三保障一达标”方面风险，进一步巩固拓展脱贫攻坚成果，防止19户两类户出现返贫、致贫。</t>
  </si>
  <si>
    <t>贫困户产业发展补助19户</t>
  </si>
  <si>
    <t>受益巩固脱贫人口数≥19人</t>
  </si>
  <si>
    <t>巫溪县上磺镇2021年度边缘户和监测户帮扶补助项目</t>
  </si>
  <si>
    <t>2020年脱贫不稳定户20户、边缘易致贫户17户帮扶项目（包括产业帮扶、住房改善、健康帮扶、教育帮扶、其他等项目）</t>
  </si>
  <si>
    <t>通过落实到户帮扶措施，补齐短板，动态消除20户脱贫不稳定户、17户边缘易致贫风险户“两不愁三保障一达标”方面风险，进一步巩固拓展脱贫攻坚成果，防止37户两类户出现返贫、致贫。</t>
  </si>
  <si>
    <t>20户脱贫不稳定户、边缘易致贫户17户参与项目实施。通过落实到户帮扶措施，补齐短板，动态消除20户脱贫不稳定户、17户边缘易致贫风险户“两不愁三保障一达标”方面风险，进一步巩固拓展脱贫攻坚成果，防止37户两类户出现返贫、致贫。</t>
  </si>
  <si>
    <t>贫困户产业发展补助37户。通过落实到户帮扶措施，补齐短板，动态消除20户脱贫不稳定户、17户边缘易致贫风险户“两不愁三保障一达标”方面风险，进一步巩固拓展脱贫攻坚成果，防止37户两类户出现返贫、致贫。</t>
  </si>
  <si>
    <t>贫困户产业发展补助37户</t>
  </si>
  <si>
    <t>受益巩固脱贫人口数≥37人</t>
  </si>
  <si>
    <t>巫溪县古路镇2021年度边缘户和监测户帮扶补助项目</t>
  </si>
  <si>
    <t>2020年脱贫不稳定户14户、边缘易致贫户27户帮扶项目（包括产业帮扶、住房改善、健康帮扶、教育帮扶、其他等项目）</t>
  </si>
  <si>
    <t>通过落实到户帮扶措施，补齐短板，动态消除14户脱贫不稳定户、27户边缘易致贫风险户“两不愁三保障一达标”方面风险，进一步巩固拓展脱贫攻坚成果，防止41户两类户出现返贫、致贫。</t>
  </si>
  <si>
    <t>14户脱贫不稳定户、边缘易致贫户27户参与项目实施。通过落实到户帮扶措施，补齐短板，动态消除14户脱贫不稳定户、27户边缘易致贫风险户“两不愁三保障一达标”方面风险，进一步巩固拓展脱贫攻坚成果，防止41户两类户出现返贫、致贫。</t>
  </si>
  <si>
    <t>贫困户产业发展补助41户。通过落实到户帮扶措施，补齐短板，动态消除14户脱贫不稳定户、27户边缘易致贫风险户“两不愁三保障一达标”方面风险，进一步巩固拓展脱贫攻坚成果，防止41户两类户出现返贫、致贫。</t>
  </si>
  <si>
    <t>巫溪县峰灵镇2021年度边缘户和监测户帮扶补助项目</t>
  </si>
  <si>
    <t>2020年脱贫不稳定户14户、边缘易致贫户18户帮扶项目（包括产业帮扶、住房改善、健康帮扶、教育帮扶、其他等项目）</t>
  </si>
  <si>
    <t>通过落实到户帮扶措施，补齐短板，动态消除14户脱贫不稳定户、18户边缘易致贫风险户“两不愁三保障一达标”方面风险，进一步巩固拓展脱贫攻坚成果，防止32户两类户出现返贫、致贫。</t>
  </si>
  <si>
    <t>14户脱贫不稳定户、边缘易致贫户18户参与项目实施。通过落实到户帮扶措施，补齐短板，动态消除14户脱贫不稳定户、18户边缘易致贫风险户“两不愁三保障一达标”方面风险，进一步巩固拓展脱贫攻坚成果，防止32户两类户出现返贫、致贫。</t>
  </si>
  <si>
    <t>贫困户产业发展补助32户。通过落实到户帮扶措施，补齐短板，动态消除14户脱贫不稳定户、18户边缘易致贫风险户“两不愁三保障一达标”方面风险，进一步巩固拓展脱贫攻坚成果，防止32户两类户出现返贫、致贫。</t>
  </si>
  <si>
    <t>巫溪县蒲莲镇2021年度边缘户和监测户帮扶补助项目</t>
  </si>
  <si>
    <t>2020年脱贫不稳定户21户、边缘易致贫户9户帮扶项目（包括产业帮扶、住房改善、健康帮扶、教育帮扶、其他等项目）</t>
  </si>
  <si>
    <t>通过落实到户帮扶措施，补齐短板，动态消除21户脱贫不稳定户、9户边缘易致贫风险户“两不愁三保障一达标”方面风险，进一步巩固拓展脱贫攻坚成果，防止30户两类户出现返贫、致贫。</t>
  </si>
  <si>
    <t>21户脱贫不稳定户、边缘易致贫户9户参与项目实施。通过落实到户帮扶措施，补齐短板，动态消除21户脱贫不稳定户、9户边缘易致贫风险户“两不愁三保障一达标”方面风险，进一步巩固拓展脱贫攻坚成果，防止30户两类户出现返贫、致贫。</t>
  </si>
  <si>
    <t>贫困户产业发展补助30户。通过落实到户帮扶措施，补齐短板，动态消除21户脱贫不稳定户、9户边缘易致贫风险户“两不愁三保障一达标”方面风险，进一步巩固拓展脱贫攻坚成果，防止30户两类户出现返贫、致贫。</t>
  </si>
  <si>
    <t>贫困户产业发展补助30户</t>
  </si>
  <si>
    <t>受益巩固脱贫人口数≥30人</t>
  </si>
  <si>
    <t>巫溪县文峰镇2021年度边缘户和监测户帮扶补助项目</t>
  </si>
  <si>
    <t>2020年脱贫不稳定户57户、边缘易致贫户28户帮扶项目（包括产业帮扶、住房改善、健康帮扶、教育帮扶、其他等项目）</t>
  </si>
  <si>
    <t>通过落实到户帮扶措施，补齐短板，动态消除57户脱贫不稳定户、28户边缘易致贫风险户“两不愁三保障一达标”方面风险，进一步巩固拓展脱贫攻坚成果，防止85户两类户出现返贫、致贫。</t>
  </si>
  <si>
    <t>57户脱贫不稳定户、边缘易致贫户28户参与项目实施。通过落实到户帮扶措施，补齐短板，动态消除57户脱贫不稳定户、28户边缘易致贫风险户“两不愁三保障一达标”方面风险，进一步巩固拓展脱贫攻坚成果，防止85户两类户出现返贫、致贫。</t>
  </si>
  <si>
    <t>贫困户产业发展补助85户。通过落实到户帮扶措施，补齐短板，动态消除57户脱贫不稳定户、28户边缘易致贫风险户“两不愁三保障一达标”方面风险，进一步巩固拓展脱贫攻坚成果，防止85户两类户出现返贫、致贫。</t>
  </si>
  <si>
    <t>贫困户产业发展补助85户</t>
  </si>
  <si>
    <t>受益巩固脱贫人口数≥85人</t>
  </si>
  <si>
    <t>巫溪县塘坊镇2021年度边缘户和监测户帮扶补助项目</t>
  </si>
  <si>
    <t>2020年脱贫不稳定户49户、边缘易致贫户11户帮扶项目（包括产业帮扶、住房改善、健康帮扶、教育帮扶、其他等项目）</t>
  </si>
  <si>
    <t>通过落实到户帮扶措施，补齐短板，动态消除49户脱贫不稳定户、11户边缘易致贫风险户“两不愁三保障一达标”方面风险，进一步巩固拓展脱贫攻坚成果，防止60户两类户出现返贫、致贫。</t>
  </si>
  <si>
    <t>49户脱贫不稳定户、边缘易致贫户11户参与项目实施。通过落实到户帮扶措施，补齐短板，动态消除49户脱贫不稳定户、11户边缘易致贫风险户“两不愁三保障一达标”方面风险，进一步巩固拓展脱贫攻坚成果，防止60户两类户出现返贫、致贫。</t>
  </si>
  <si>
    <t>贫困户产业发展补助60户。通过落实到户帮扶措施，补齐短板，动态消除49户脱贫不稳定户、11户边缘易致贫风险户“两不愁三保障一达标”方面风险，进一步巩固拓展脱贫攻坚成果，防止60户两类户出现返贫、致贫。</t>
  </si>
  <si>
    <t>贫困户产业发展补助60户</t>
  </si>
  <si>
    <t>受益巩固脱贫人口数≥60人</t>
  </si>
  <si>
    <t>巫溪县朝阳镇2021年度边缘户和监测户帮扶补助项目</t>
  </si>
  <si>
    <t>2020年脱贫不稳定户8户、边缘易致贫户8户帮扶项目（包括产业帮扶、住房改善、健康帮扶、教育帮扶、其他等项目）</t>
  </si>
  <si>
    <t>通过落实到户帮扶措施，补齐短板，动态消除8户脱贫不稳定户、8户边缘易致贫风险户“两不愁三保障一达标”方面风险，进一步巩固拓展脱贫攻坚成果，防止16户两类户出现返贫、致贫。</t>
  </si>
  <si>
    <t>8户脱贫不稳定户、边缘易致贫户8户参与项目实施。通过落实到户帮扶措施，补齐短板，动态消除8户脱贫不稳定户、8户边缘易致贫风险户“两不愁三保障一达标”方面风险，进一步巩固拓展脱贫攻坚成果，防止16户两类户出现返贫、致贫。</t>
  </si>
  <si>
    <t>贫困户产业发展补助16户。通过落实到户帮扶措施，补齐短板，动态消除8户脱贫不稳定户、8户边缘易致贫风险户“两不愁三保障一达标”方面风险，进一步巩固拓展脱贫攻坚成果，防止16户两类户出现返贫、致贫。</t>
  </si>
  <si>
    <t>贫困户产业发展补助16户</t>
  </si>
  <si>
    <t>受益巩固脱贫人口数≥16人</t>
  </si>
  <si>
    <t>巫溪县徐家镇2021年度边缘户和监测户帮扶补助项目</t>
  </si>
  <si>
    <t>2020年脱贫不稳定户34户、边缘易致贫户37户帮扶项目（包括产业帮扶、住房改善、健康帮扶、教育帮扶、其他等项目）</t>
  </si>
  <si>
    <t>通过落实到户帮扶措施，补齐短板，动态消除34户脱贫不稳定户、37户边缘易致贫风险户“两不愁三保障一达标”方面风险，进一步巩固拓展脱贫攻坚成果，防止71户两类户出现返贫、致贫。</t>
  </si>
  <si>
    <t>34户脱贫不稳定户、边缘易致贫户37户参与项目实施。通过落实到户帮扶措施，补齐短板，动态消除34户脱贫不稳定户、37户边缘易致贫风险户“两不愁三保障一达标”方面风险，进一步巩固拓展脱贫攻坚成果，防止71户两类户出现返贫、致贫。</t>
  </si>
  <si>
    <t>贫困户产业发展补助71户。通过落实到户帮扶措施，补齐短板，动态消除34户脱贫不稳定户、37户边缘易致贫风险户“两不愁三保障一达标”方面风险，进一步巩固拓展脱贫攻坚成果，防止71户两类户出现返贫、致贫。</t>
  </si>
  <si>
    <t>贫困户产业发展补助71户</t>
  </si>
  <si>
    <t>受益巩固脱贫人口数≥71人</t>
  </si>
  <si>
    <t>巫溪县白鹿镇2021年度边缘户和监测户帮扶补助项目</t>
  </si>
  <si>
    <t>2020年脱贫不稳定户23户、边缘易致贫户117户帮扶项目（包括产业帮扶、住房改善、健康帮扶、教育帮扶、其他等项目）</t>
  </si>
  <si>
    <t>通过落实到户帮扶措施，补齐短板，动态消除23户脱贫不稳定户、117户边缘易致贫风险户“两不愁三保障一达标”方面风险，进一步巩固拓展脱贫攻坚成果，防止140户两类户出现返贫、致贫。</t>
  </si>
  <si>
    <t>23户脱贫不稳定户、边缘易致贫户117户参与项目实施。通过落实到户帮扶措施，补齐短板，动态消除23户脱贫不稳定户、117户边缘易致贫风险户“两不愁三保障一达标”方面风险，进一步巩固拓展脱贫攻坚成果，防止140户两类户出现返贫、致贫。</t>
  </si>
  <si>
    <t>贫困户产业发展补助140户。通过落实到户帮扶措施，补齐短板，动态消除23户脱贫不稳定户、117户边缘易致贫风险户“两不愁三保障一达标”方面风险，进一步巩固拓展脱贫攻坚成果，防止140户两类户出现返贫、致贫。</t>
  </si>
  <si>
    <t>贫困户产业发展补助140户</t>
  </si>
  <si>
    <t>受益巩固脱贫人口数≥140人</t>
  </si>
  <si>
    <t>巫溪县乌龙乡2021年度边缘户和监测户帮扶补助项目</t>
  </si>
  <si>
    <t>2020年脱贫不稳定户14户、边缘易致贫户22户帮扶项目（包括产业帮扶、住房改善、健康帮扶、教育帮扶、其他等项目）</t>
  </si>
  <si>
    <t>通过落实到户帮扶措施，补齐短板，动态消除14户脱贫不稳定户、22户边缘易致贫风险户“两不愁三保障一达标”方面风险，进一步巩固拓展脱贫攻坚成果，防止36户两类户出现返贫、致贫。</t>
  </si>
  <si>
    <t>14户脱贫不稳定户、边缘易致贫户22户参与项目实施。通过落实到户帮扶措施，补齐短板，动态消除14户脱贫不稳定户、22户边缘易致贫风险户“两不愁三保障一达标”方面风险，进一步巩固拓展脱贫攻坚成果，防止36户两类户出现返贫、致贫。</t>
  </si>
  <si>
    <t>贫困户产业发展补助36户。通过落实到户帮扶措施，补齐短板，动态消除14户脱贫不稳定户、22户边缘易致贫风险户“两不愁三保障一达标”方面风险，进一步巩固拓展脱贫攻坚成果，防止36户两类户出现返贫、致贫。</t>
  </si>
  <si>
    <t>贫困户产业发展补助36户</t>
  </si>
  <si>
    <t>受益巩固脱贫人口数≥36人</t>
  </si>
  <si>
    <t>巫溪县鱼鳞乡2021年度边缘户和监测户帮扶补助项目</t>
  </si>
  <si>
    <t>2020年脱贫不稳定户17户、边缘易致贫户8户帮扶项目（包括产业帮扶、住房改善、健康帮扶、教育帮扶、其他等项目）</t>
  </si>
  <si>
    <t>通过落实到户帮扶措施，补齐短板，动态消除17户脱贫不稳定户、8户边缘易致贫风险户“两不愁三保障一达标”方面风险，进一步巩固拓展脱贫攻坚成果，防止25户两类户出现返贫、致贫。</t>
  </si>
  <si>
    <t>17户脱贫不稳定户、边缘易致贫户8户参与项目实施。通过落实到户帮扶措施，补齐短板，动态消除17户脱贫不稳定户、8户边缘易致贫风险户“两不愁三保障一达标”方面风险，进一步巩固拓展脱贫攻坚成果，防止25户两类户出现返贫、致贫。</t>
  </si>
  <si>
    <t>贫困户产业发展补助25户。通过落实到户帮扶措施，补齐短板，动态消除17户脱贫不稳定户、8户边缘易致贫风险户“两不愁三保障一达标”方面风险，进一步巩固拓展脱贫攻坚成果，防止25户两类户出现返贫、致贫。</t>
  </si>
  <si>
    <t>贫困户产业发展补助25户</t>
  </si>
  <si>
    <t>受益巩固脱贫人口数≥25人</t>
  </si>
  <si>
    <t>巫溪县尖山镇2021年度边缘户和监测户帮扶补助项目</t>
  </si>
  <si>
    <t>2020年脱贫不稳定户27户、边缘易致贫户13户帮扶项目（包括产业帮扶、住房改善、健康帮扶、教育帮扶、其他等项目）</t>
  </si>
  <si>
    <t>通过落实到户帮扶措施，补齐短板，动态消除27户脱贫不稳定户、13户边缘易致贫风险户“两不愁三保障一达标”方面风险，进一步巩固拓展脱贫攻坚成果，防止40户两类户出现返贫、致贫。</t>
  </si>
  <si>
    <t>27户脱贫不稳定户、边缘易致贫户13户参与项目实施。通过落实到户帮扶措施，补齐短板，动态消除27户脱贫不稳定户、13户边缘易致贫风险户“两不愁三保障一达标”方面风险，进一步巩固拓展脱贫攻坚成果，防止40户两类户出现返贫、致贫。</t>
  </si>
  <si>
    <t>贫困户产业发展补助40户</t>
  </si>
  <si>
    <t>受益巩固脱贫人口数≥40人</t>
  </si>
  <si>
    <t>巫溪县田坝镇2021年度边缘户和监测户帮扶补助项目</t>
  </si>
  <si>
    <t>2020年脱贫不稳定户20户、边缘易致贫户23户帮扶项目（包括产业帮扶、住房改善、健康帮扶、教育帮扶、其他等项目）</t>
  </si>
  <si>
    <t>通过落实到户帮扶措施，补齐短板，动态消除20户脱贫不稳定户、23户边缘易致贫风险户“两不愁三保障一达标”方面风险，进一步巩固拓展脱贫攻坚成果，防止43户两类户出现返贫、致贫。</t>
  </si>
  <si>
    <t>20户脱贫不稳定户、边缘易致贫户23户参与项目实施。通过落实到户帮扶措施，补齐短板，动态消除20户脱贫不稳定户、23户边缘易致贫风险户“两不愁三保障一达标”方面风险，进一步巩固拓展脱贫攻坚成果，防止43户两类户出现返贫、致贫。</t>
  </si>
  <si>
    <t>贫困户产业发展补助43户。通过落实到户帮扶措施，补齐短板，动态消除20户脱贫不稳定户、23户边缘易致贫风险户“两不愁三保障一达标”方面风险，进一步巩固拓展脱贫攻坚成果，防止43户两类户出现返贫、致贫。</t>
  </si>
  <si>
    <t>贫困户产业发展补助43户</t>
  </si>
  <si>
    <t>受益巩固脱贫人口数≥43人</t>
  </si>
  <si>
    <t>巫溪县红池坝镇2021年度边缘户和监测户帮扶补助项目</t>
  </si>
  <si>
    <t>2020年脱贫不稳定户10户、边缘易致贫户22户帮扶项目（包括产业帮扶、住房改善、健康帮扶、教育帮扶、其他等项目）</t>
  </si>
  <si>
    <t>通过落实到户帮扶措施，补齐短板，动态消除10户脱贫不稳定户、22户边缘易致贫风险户“两不愁三保障一达标”方面风险，进一步巩固拓展脱贫攻坚成果，防止32户两类户出现返贫、致贫。</t>
  </si>
  <si>
    <t>10户脱贫不稳定户、边缘易致贫户22户参与项目实施。通过落实到户帮扶措施，补齐短板，动态消除10户脱贫不稳定户、22户边缘易致贫风险户“两不愁三保障一达标”方面风险，进一步巩固拓展脱贫攻坚成果，防止32户两类户出现返贫、致贫。</t>
  </si>
  <si>
    <t>通过贫困户产业发展补助32户。通过落实到户帮扶措施，补齐短板，实现动态消除10户脱贫不稳定户、22户边缘易致贫风险户“两不愁三保障一达标”方面风险，进一步巩固拓展脱贫攻坚成果，防止32户两类户出现返贫、致贫。</t>
  </si>
  <si>
    <t>产业补助标准2000元/户</t>
  </si>
  <si>
    <t>巫溪县通城镇2021年度边缘户和监测户帮扶补助项目</t>
  </si>
  <si>
    <t>2020年脱贫不稳定户6户、边缘易致贫户10户帮扶项目（包括产业帮扶、住房改善、健康帮扶、教育帮扶、其他等项目）</t>
  </si>
  <si>
    <t>通过落实到户帮扶措施，补齐短板，动态消除6户脱贫不稳定户、10户边缘易致贫风险户“两不愁三保障一达标”方面风险，进一步巩固拓展脱贫攻坚成果，防止16户两类户出现返贫、致贫。</t>
  </si>
  <si>
    <t>6户脱贫不稳定户、边缘易致贫户10户参与项目实施。通过落实到户帮扶措施，补齐短板，动态消除6户脱贫不稳定户、10户边缘易致贫风险户“两不愁三保障一达标”方面风险，进一步巩固拓展脱贫攻坚成果，防止16户两类户出现返贫、致贫。</t>
  </si>
  <si>
    <t>贫困户产业发展补助16户。通过落实到户帮扶措施，补齐短板，动态消除6户脱贫不稳定户、10户边缘易致贫风险户“两不愁三保障一达标”方面风险，进一步巩固拓展脱贫攻坚成果，防止16户两类户出现返贫、致贫。</t>
  </si>
  <si>
    <t>巫溪县花台乡2021年度边缘户和监测户帮扶补助项目</t>
  </si>
  <si>
    <t>2020年脱贫不稳定户5户、边缘易致贫户6户帮扶项目（包括产业帮扶、住房改善、健康帮扶、教育帮扶、其他等项目）</t>
  </si>
  <si>
    <t>通过落实到户帮扶措施，补齐短板，动态消除5户脱贫不稳定户、6户边缘易致贫风险户“两不愁三保障一达标”方面风险，进一步巩固拓展脱贫攻坚成果，防止11户两类户出现返贫、致贫。</t>
  </si>
  <si>
    <t>5户脱贫不稳定户、边缘易致贫户6户参与项目实施。通过落实到户帮扶措施，补齐短板，动态消除5户脱贫不稳定户、6户边缘易致贫风险户“两不愁三保障一达标”方面风险，进一步巩固拓展脱贫攻坚成果，防止11户两类户出现返贫、致贫。</t>
  </si>
  <si>
    <t>贫困户产业发展补助11户。通过落实到户帮扶措施，补齐短板，动态消除5户脱贫不稳定户、6户边缘易致贫风险户“两不愁三保障一达标”方面风险，进一步巩固拓展脱贫攻坚成果，防止11户两类户出现返贫、致贫。</t>
  </si>
  <si>
    <t>贫困户产业发展补助11户</t>
  </si>
  <si>
    <t>受益巩固脱贫人口数≥11人</t>
  </si>
  <si>
    <t>巫溪县双阳乡2021年度边缘户和监测户帮扶补助项目</t>
  </si>
  <si>
    <t>2020年脱贫不稳定户1户、边缘易致贫户1户帮扶项目（包括产业帮扶、住房改善、健康帮扶、教育帮扶、其他等项目）</t>
  </si>
  <si>
    <t>通过落实到户帮扶措施，补齐短板，动态消除1户脱贫不稳定户、1户边缘易致贫风险户“两不愁三保障一达标”方面风险，进一步巩固拓展脱贫攻坚成果，防止2户两类户出现返贫、致贫。</t>
  </si>
  <si>
    <t>1户脱贫不稳定户、边缘易致贫户1户参与项目实施。通过落实到户帮扶措施，补齐短板，动态消除1户脱贫不稳定户、1户边缘易致贫风险户“两不愁三保障一达标”方面风险，进一步巩固拓展脱贫攻坚成果，防止2户两类户出现返贫、致贫。</t>
  </si>
  <si>
    <t>贫困户产业发展补助2户。通过落实到户帮扶措施，补齐短板，动态消除1户脱贫不稳定户、1户边缘易致贫风险户“两不愁三保障一达标”方面风险，进一步巩固拓展脱贫攻坚成果，防止2户两类户出现返贫、致贫。</t>
  </si>
  <si>
    <t>贫困户产业发展补助2户</t>
  </si>
  <si>
    <t>受益巩固脱贫人口数≥2人</t>
  </si>
  <si>
    <t>巫溪县兰英乡2021年度边缘户和监测户帮扶补助项目</t>
  </si>
  <si>
    <t>2020年脱贫不稳定户3户、边缘易致贫户3户帮扶项目（包括产业帮扶、住房改善、健康帮扶、教育帮扶、其他等项目）</t>
  </si>
  <si>
    <t>通过落实到户帮扶措施，补齐短板，动态消除3户脱贫不稳定户、3户边缘易致贫风险户“两不愁三保障一达标”方面风险，进一步巩固拓展脱贫攻坚成果，防止6户两类户出现返贫、致贫。</t>
  </si>
  <si>
    <t>3户脱贫不稳定户、边缘易致贫户3户参与项目实施。通过落实到户帮扶措施，补齐短板，动态消除3户脱贫不稳定户、3户边缘易致贫风险户“两不愁三保障一达标”方面风险，进一步巩固拓展脱贫攻坚成果，防止6户两类户出现返贫、致贫。</t>
  </si>
  <si>
    <t>贫困户产业发展补助6户。通过落实到户帮扶措施，补齐短板，动态消除3户脱贫不稳定户、3户边缘易致贫风险户“两不愁三保障一达标”方面风险，进一步巩固拓展脱贫攻坚成果，防止6户两类户出现返贫、致贫。</t>
  </si>
  <si>
    <t>贫困户产业发展补助6户</t>
  </si>
  <si>
    <t>受益巩固脱贫人口数≥6人</t>
  </si>
  <si>
    <t>巫溪县下堡镇2021年度边缘户和监测户帮扶补助项目</t>
  </si>
  <si>
    <t>2020年脱贫不稳定户8户、边缘易致贫户10户帮扶项目（包括产业帮扶、住房改善、健康帮扶、教育帮扶、其他等项目）</t>
  </si>
  <si>
    <t>通过落实到户帮扶措施，补齐短板，动态消除8户脱贫不稳定户、10户边缘易致贫风险户“两不愁三保障一达标”方面风险，进一步巩固拓展脱贫攻坚成果，防止18户两类户出现返贫、致贫。</t>
  </si>
  <si>
    <t>8户脱贫不稳定户、边缘易致贫户10户参与项目实施。通过落实到户帮扶措施，补齐短板，动态消除8户脱贫不稳定户、10户边缘易致贫风险户“两不愁三保障一达标”方面风险，进一步巩固拓展脱贫攻坚成果，防止18户两类户出现返贫、致贫。</t>
  </si>
  <si>
    <t>贫困户产业发展补助18户。通过落实到户帮扶措施，补齐短板，动态消除8户脱贫不稳定户、10户边缘易致贫风险户“两不愁三保障一达标”方面风险，进一步巩固拓展脱贫攻坚成果，防止18户两类户出现返贫、致贫。</t>
  </si>
  <si>
    <t>贫困户产业发展补助18户</t>
  </si>
  <si>
    <t>受益巩固脱贫人口数≥18人</t>
  </si>
  <si>
    <t>巫溪县天元乡2021年度边缘户和监测户帮扶补助项目</t>
  </si>
  <si>
    <t>2020年脱贫不稳定户3户、边缘易致贫户5户帮扶项目（包括产业帮扶、住房改善、健康帮扶、教育帮扶、其他等项目）</t>
  </si>
  <si>
    <t>通过落实到户帮扶措施，补齐短板，动态消除3户脱贫不稳定户、5户边缘易致贫风险户“两不愁三保障一达标”方面风险，进一步巩固拓展脱贫攻坚成果，防止8户两类户出现返贫、致贫。</t>
  </si>
  <si>
    <t>3户脱贫不稳定户、边缘易致贫户5户参与项目实施。通过落实到户帮扶措施，补齐短板，动态消除3户脱贫不稳定户、5户边缘易致贫风险户“两不愁三保障一达标”方面风险，进一步巩固拓展脱贫攻坚成果，防止8户两类户出现返贫、致贫。</t>
  </si>
  <si>
    <t>贫困户产业发展补助8户。通过落实到户帮扶措施，补齐短板，动态消除3户脱贫不稳定户、5户边缘易致贫风险户“两不愁三保障一达标”方面风险，进一步巩固拓展脱贫攻坚成果，防止8户两类户出现返贫、致贫。</t>
  </si>
  <si>
    <t>贫困户产业发展补助8户</t>
  </si>
  <si>
    <t>受益巩固脱贫人口数≥8人</t>
  </si>
  <si>
    <t>巫溪县中梁乡2021年度边缘户和监测户帮扶补助项目</t>
  </si>
  <si>
    <t>2020年脱贫不稳定户9户、边缘易致贫户15户帮扶项目（包括产业帮扶、住房改善、健康帮扶、教育帮扶、其他等项目）</t>
  </si>
  <si>
    <t>通过落实到户帮扶措施，补齐短板，动态消除9户脱贫不稳定户、15户边缘易致贫风险户“两不愁三保障一达标”方面风险，进一步巩固拓展脱贫攻坚成果，防止24户两类户出现返贫、致贫。</t>
  </si>
  <si>
    <t>9户脱贫不稳定户、边缘易致贫户15户参与项目实施。通过落实到户帮扶措施，补齐短板，动态消除9户脱贫不稳定户、15户边缘易致贫风险户“两不愁三保障一达标”方面风险，进一步巩固拓展脱贫攻坚成果，防止24户两类户出现返贫、致贫。</t>
  </si>
  <si>
    <t>贫困户产业发展补助24户通过落实到户帮扶措施，补齐短板，动态消除9户脱贫不稳定户、15户边缘易致贫风险户“两不愁三保障一达标”方面风险，进一步巩固拓展脱贫攻坚成果，防止24户两类户出现返贫、致贫。</t>
  </si>
  <si>
    <t>贫困户产业发展补助24户</t>
  </si>
  <si>
    <t>受益巩固脱贫人口数≥24人</t>
  </si>
  <si>
    <t>巫溪县土城镇2021年度边缘户和监测户帮扶补助项目</t>
  </si>
  <si>
    <t>2020年脱贫不稳定户10户、边缘易致贫户18户帮扶项目（包括产业帮扶、住房改善、健康帮扶、教育帮扶、其他等项目）</t>
  </si>
  <si>
    <t>通过落实到户帮扶措施，补齐短板，动态消除10户脱贫不稳定户、18户边缘易致贫风险户“两不愁三保障一达标”方面风险，进一步巩固拓展脱贫攻坚成果，防止28户两类户出现返贫、致贫。</t>
  </si>
  <si>
    <t>10户脱贫不稳定户、边缘易致贫户18户参与项目实施。通过落实到户帮扶措施，补齐短板，动态消除10户脱贫不稳定户、18户边缘易致贫风险户“两不愁三保障一达标”方面风险，进一步巩固拓展脱贫攻坚成果，防止28户两类户出现返贫、致贫。</t>
  </si>
  <si>
    <t>贫困户产业发展补助28户。通过落实到户帮扶措施，补齐短板，动态消除10户脱贫不稳定户、18户边缘易致贫风险户“两不愁三保障一达标”方面风险，进一步巩固拓展脱贫攻坚成果，防止28户两类户出现返贫、致贫。</t>
  </si>
  <si>
    <t>贫困户产业发展补助28户</t>
  </si>
  <si>
    <t>受益巩固脱贫人口数≥28人</t>
  </si>
  <si>
    <t>巫溪县2021年度防贫保险参保补助</t>
  </si>
  <si>
    <t>2021年为全县边缘人群购买防贫保险。</t>
  </si>
  <si>
    <t>构建防止全县10万余贫困边缘人口因意外、因病、因灾致贫的保险扶贫政策长效机制，保持过渡期政策稳定，巩固脱贫成果。</t>
  </si>
  <si>
    <t>为全县边缘人群购买防贫保险。构建防止全县10万余贫困边缘人口因意外、因病、因灾致贫的保险扶贫政策长效机制，保持过渡期政策稳定，巩固脱贫成果。</t>
  </si>
  <si>
    <t>为全县边缘人群购买防贫保险100000人。</t>
  </si>
  <si>
    <t>购买保险及时率100%</t>
  </si>
  <si>
    <t>边缘人群保险补助标准200万元/年</t>
  </si>
  <si>
    <t>受益人口数≥100000人</t>
  </si>
  <si>
    <t>巫溪县城厢镇2021年项目管理费</t>
  </si>
  <si>
    <t>项目管理费</t>
  </si>
  <si>
    <t>2021年巩固脱贫成果项目前期准备和实施、巩固脱贫成果资金管理相关经费。</t>
  </si>
  <si>
    <t>按照项目管理费提取相关要求，安排项目管理费，推进项目前期，保障巩固脱贫攻坚项目顺利推进</t>
  </si>
  <si>
    <t>扶贫项目前期准备和实施、扶贫资金管理相关工作开支。</t>
  </si>
  <si>
    <t>项目管理费15万元</t>
  </si>
  <si>
    <t>通过设立项目管理费，保障扶贫项目能够正常运转，如期发挥效益，进而保障项目带来的收益</t>
  </si>
  <si>
    <t>受益巩固脱贫人口数≥100人</t>
  </si>
  <si>
    <t>巫溪县凤凰镇2021年项目管理费</t>
  </si>
  <si>
    <t>项目管理费10万元</t>
  </si>
  <si>
    <t>巫溪县菱角镇2021年项目管理费</t>
  </si>
  <si>
    <t>巫溪县上磺镇2021年项目管理费</t>
  </si>
  <si>
    <t>项目管理费5万元</t>
  </si>
  <si>
    <t>巫溪县古路镇2021年项目管理费</t>
  </si>
  <si>
    <t>巫溪县峰灵镇2021年项目管理费</t>
  </si>
  <si>
    <t>巫溪县蒲莲镇2021年项目管理费</t>
  </si>
  <si>
    <t>巫溪县塘坊镇2021年项目管理费</t>
  </si>
  <si>
    <t>项目管理费1万元</t>
  </si>
  <si>
    <t>巫溪县红池坝镇2021年项目管理费</t>
  </si>
  <si>
    <t>通过按照项目管理费提取相关要求，安排项目管理费，实现推进项目前期，保障巩固脱贫攻坚项目顺利推进目标。</t>
  </si>
  <si>
    <t>项目管理费11万元</t>
  </si>
  <si>
    <t>巫溪县通城镇2021年项目管理费</t>
  </si>
  <si>
    <t>项目管理费30万元</t>
  </si>
  <si>
    <t>巫溪县花台乡2021年项目管理费</t>
  </si>
  <si>
    <t>巫溪县双阳乡2021年项目管理费</t>
  </si>
  <si>
    <t>巫溪县兰英乡2021年项目管理费</t>
  </si>
  <si>
    <t>项目管理费用10万</t>
  </si>
  <si>
    <t>巫溪县天元乡2021年项目管理费</t>
  </si>
  <si>
    <t>巫溪县扶贫办2021年度“十四五”巩固拓展脱贫攻坚成果规划及通城片区规划编制费</t>
  </si>
  <si>
    <t>《巫溪县“十四五”巩固拓展脱贫攻坚成果同乡村振兴衔接规划》、《通城片区巩固脱贫成果与乡村振兴规划总体规划》和通城片区乡村振兴各专项规划编制费。</t>
  </si>
  <si>
    <t>保障“十四五”巩固拓展脱贫攻坚成果与乡村振兴衔接和通城片区乡村振兴工作有序推进</t>
  </si>
  <si>
    <t>通过安排2021年“十四五”巩固拓展脱贫攻坚成果与乡村振兴衔接和通城片区乡村振兴工作有序推进《巫溪县“十四五”巩固拓展脱贫攻坚成果同乡村振兴衔接规划》、《通城片区巩固脱贫成果与乡村振兴规划总体规划》和通城片区乡村振兴各专项规划的编制，保障“十四五”巩固拓展脱贫攻坚成果与乡村振兴衔接和通城片区乡村振兴工作有序推进。</t>
  </si>
  <si>
    <t>编制《巫溪县“十四五”巩固拓展脱贫攻坚成果同乡村振兴衔接规划》数量--1篇”“《通城片区巩固脱贫成果与乡村振兴规划总体规划》和通城片区乡村振兴各专项规划--1篇</t>
  </si>
  <si>
    <t>规划费100万元</t>
  </si>
  <si>
    <t>巫溪县天元乡新田村2020年食用菌基础设施项目</t>
  </si>
  <si>
    <t>新建210米4.5米宽0.2米厚C25砼道路945平方米，140米3.5米宽0.2米厚C25砼道路490平方米，170米2米宽0.1米厚C25砼道路340平方米，300米1.5米宽0.1米厚C25砼道路450平方米，边沟1500米；新建50立方米水池1处；铺设1.25Mpa （DN50）PE管道1000米，1.25Mpa （DN40） PE管道1000米；安装电线3000米。</t>
  </si>
  <si>
    <t>带动巩固脱贫人口45人，人均增收3000元以上，实现连续3个月以上稳定就业20人。</t>
  </si>
  <si>
    <t>群众代表参与入库项目的选择，参与项目实施过程和资金使用的监督，带动巩固脱贫人口45人，人均增收3000元以上，实现连续3个月以上稳定就业20人。</t>
  </si>
  <si>
    <t>新建道路820米，新建50立方米水池1处，铺设1.25Mpa （DN50）PE管道1000米，1.25Mpa （DN40） PE管道1000米，安装电线3000米。通过项目实施带动巩固脱贫人口45人，人均增收3000元以上，实现连续3个月以上稳定就业20人。</t>
  </si>
  <si>
    <t>新建道路820米，新建50立方米水池1处，铺设1.25Mpa （DN50）PE管道1000米，1.25Mpa （DN40） PE管道1000米，安装电线3000米。</t>
  </si>
  <si>
    <t>受益巩固脱贫人口数≥45人</t>
  </si>
  <si>
    <t>巫溪县2020年上磺镇严家村村级道路硬化项目</t>
  </si>
  <si>
    <t>严家村村级道路硬化2870米，道路宽度3.5米，C25砼，厚20厘米。</t>
  </si>
  <si>
    <t>巫溪县上磺镇严家村</t>
  </si>
  <si>
    <t>解决村民出行难问题，受益人口410人，其中巩固脱贫人口128人，其中榨木坪至旱龙沟水库路段为学生上学要道，硬化拓宽后极大方便学生及居民出行。</t>
  </si>
  <si>
    <t>群众代表参与入库项目的选择，参与项目实施过程和资金使用的监督，项目实施解决410人，其中贫困脱贫人口128人村民出行难问题，其中榨木坪至旱龙沟水库路段为学生上学要道，硬化拓宽后极大方便学生及居民出行。</t>
  </si>
  <si>
    <t>道路硬化2870米。解决村民出行难问题，受益人口410人，其中巩固脱贫人口128人，其中榨木坪至旱龙沟水库路段为学生上学要道，硬化拓宽后极大方便学生及居民出行。</t>
  </si>
  <si>
    <t>道路硬化2870米</t>
  </si>
  <si>
    <t>道路补助标准48万元/公里</t>
  </si>
  <si>
    <t>受益巩固脱贫人口数≥128人</t>
  </si>
  <si>
    <t>巫溪县乌龙乡银洞社区2020年新建人行桥项目</t>
  </si>
  <si>
    <t>新建人行桥1座38.54米</t>
  </si>
  <si>
    <t>巫溪县乌龙乡银洞社区</t>
  </si>
  <si>
    <t>解决125人安全出行，其中贫困户20人，降低社区主导产业花椒种植的成本，改善生产生活条件 。</t>
  </si>
  <si>
    <t>群众代表参与入库项目的选择，参与项目实施过程和资金使用的监督，解决125人安全出行，其中贫困户20人，降低社区主导产业花椒种植的成本，改善生产生活条件 。</t>
  </si>
  <si>
    <t>新建人行便桥一座38.54米。解决125人安全出行，其中贫困户20人，降低社区主导产业花椒种植的成本，改善生产生活条件 。</t>
  </si>
  <si>
    <t>新建人行便桥一座38.54米</t>
  </si>
  <si>
    <t>便桥补助51.97万元/座</t>
  </si>
  <si>
    <t>受益巩固脱贫人口数≥20人</t>
  </si>
  <si>
    <t>可持续效益≥10年</t>
  </si>
  <si>
    <t>群众满意度≥90%</t>
  </si>
  <si>
    <t>巫溪县白鹿镇香树村2021年产业发展配套设施项目</t>
  </si>
  <si>
    <t>采购核桃青果剥壳机、清洗机各2台，高压喷药机1台，电动喷雾器10台，用于采摘核桃果子的伸缩梯（长度：5米）5架，用于香椿包装的抽真空机2台</t>
  </si>
  <si>
    <t>巫溪县白鹿镇香树村</t>
  </si>
  <si>
    <t>项目覆盖贫困户270人，非贫困户90人。该项目的落实，既能减少核桃、香椿产业发展的人工成本，减轻农户的劳动强度，又能使上述产业增产提质，从而壮大集体经济，带动95户贫困户增收致富。</t>
  </si>
  <si>
    <t>群众代表参与入库项目的选择，参与项目实施过程和资金使用的监督，通过实施项目覆盖贫困户270人，非贫困户90人。该项目的落实，既能减少核桃、香椿产业发展的人工成本，减轻农户的劳动强度，又能使上述产业增产提质，从而壮大集体经济，带动95户贫困户增收致富。</t>
  </si>
  <si>
    <t>剥壳机、清洗机各2台；高压喷药机1台；电动喷雾器10台。项目覆盖贫困户270人，非贫困户90人。该项目的落实，既能减少核桃、香椿产业发展的人工成本，减轻农户的劳动强度，又能使上述产业增产提质，从而壮大集体经济，带动95户贫困户增收致富。</t>
  </si>
  <si>
    <t>剥壳机、清洗机各2台；高压喷药机1台；电动喷雾器10台</t>
  </si>
  <si>
    <t>项目完工及时率100%，资金发放及时率100%</t>
  </si>
  <si>
    <t>按采购价给予补助</t>
  </si>
  <si>
    <t>受益巩固脱贫人口数≥270人</t>
  </si>
  <si>
    <t>可持续效益≥5年</t>
  </si>
  <si>
    <t>巫溪县朝阳镇玉皇村2020年村级道路硬化项目</t>
  </si>
  <si>
    <t>硬化道路0.712公里，宽3.5米，其中：车塘湾至刘艳芳硬化道路0.4公里，候国权至周建平屋门口道路硬化0.312公里。</t>
  </si>
  <si>
    <t>巫溪县朝阳镇玉皇村</t>
  </si>
  <si>
    <t>解决该路段17户90人（贫困户2户8人）出行难问题，改善当地交通条件，提高运输能力，便利群众出行。</t>
  </si>
  <si>
    <t>群众代表参与入库项目的选择，参与项目实施过程和资金使用的监督，解决该路段17户90人（贫困户2户8人）出行难问题，改善当地交通条件，提高运输能力，便利群众出行</t>
  </si>
  <si>
    <t>道路硬化1.412公里。解决该路段17户90人（贫困户2户8人）出行难问题，改善当地交通条件，提高运输能力，便利群众出行。</t>
  </si>
  <si>
    <t>道路硬化1.412公里。</t>
  </si>
  <si>
    <t>道路补助标准75万元/公里</t>
  </si>
  <si>
    <t>巫溪县文峰镇2020年三星村至松涛村道路整治项目</t>
  </si>
  <si>
    <t>三星村至松涛村新修错车道28个（原路面宽3.5米）</t>
  </si>
  <si>
    <t>巫溪县文峰镇松涛村</t>
  </si>
  <si>
    <t>解决1000人，其中巩固脱贫人口30人安全出行</t>
  </si>
  <si>
    <t>群众代表参与入库项目的选择，参与项目实施过程和资金使用的监督，解决1000人，其中巩固脱贫人口30人安全出行</t>
  </si>
  <si>
    <t>新修错车道28个。解决1000人，其中巩固脱贫人口30人安全出行</t>
  </si>
  <si>
    <t>新修错车道28个</t>
  </si>
  <si>
    <t>错车道补助1.06万元/个</t>
  </si>
  <si>
    <t>巫溪县文峰镇2020年松涛村龚家湾村社连接道路工程</t>
  </si>
  <si>
    <t>新修松涛村5、6社龚家湾处连接道路491米，路面宽3.5米。</t>
  </si>
  <si>
    <t>解决200人，其中巩固脱贫人口15人安全出行</t>
  </si>
  <si>
    <t>群众代表参与入库项目的选择，参与项目实施过程和资金使用的监督，解决200人，其中巩固脱贫人口15人安全出行</t>
  </si>
  <si>
    <t>新修道路491米。解决200人，其中巩固脱贫人口15人安全出行</t>
  </si>
  <si>
    <t>新修道路491米</t>
  </si>
  <si>
    <t>道路补助标准50万元/公里</t>
  </si>
  <si>
    <t>受益巩固脱贫15人</t>
  </si>
  <si>
    <t>巫溪县文峰镇燕岭村公路桥涵建设</t>
  </si>
  <si>
    <t>重建燕岭村龙王洞小型公路桥梁（暴雨洪灾危桥）</t>
  </si>
  <si>
    <t>巫溪县文峰镇燕岭村</t>
  </si>
  <si>
    <t>项目实施可解决农庆、松涛、燕岭等村3000人，其中巩固脱贫人口300人安全出行</t>
  </si>
  <si>
    <t>群众代表参与入库项目的选择，参与项目实施过程和资金使用的监督，项目实施可解决农庆、松涛、燕岭等村3000人，其中巩固脱贫人口300人安全出行</t>
  </si>
  <si>
    <t>新修桥梁1座。项目实施可解决农庆、松涛、燕岭等村3000人，其中巩固脱贫人口300人安全出行</t>
  </si>
  <si>
    <t>新修桥梁1座</t>
  </si>
  <si>
    <t>桥梁补助7.5万元/座</t>
  </si>
  <si>
    <t>巫溪土城镇石柱村集体晾晒场建设</t>
  </si>
  <si>
    <t>砌堡坎110立方米，晾晒场540平方米</t>
  </si>
  <si>
    <t>巫溪县土城镇石柱村</t>
  </si>
  <si>
    <t>项目可解决贫困户31户128人，非贫困户4户14人的的晾晒场所。</t>
  </si>
  <si>
    <t>群众代表参与入库项目的选择，参与项目实施过程和资金使用的监督，项目可解决贫困户31户128人，非贫困户4户14人的的晾晒场所。</t>
  </si>
  <si>
    <t>砌堡坎110立方米，晾晒场540平方米。项目可解决贫困户31户128人，非贫困户4户14人的的晾晒场所。</t>
  </si>
  <si>
    <t>晒场200元/立方米；堡坎500元/立方米</t>
  </si>
  <si>
    <t>受益巩固脱贫128人</t>
  </si>
  <si>
    <t>巫溪县土城镇石柱村排水沟建设项目</t>
  </si>
  <si>
    <t>龚柱才至叶友华处排水沟190米，宽0.8米，高0.6米</t>
  </si>
  <si>
    <t>可解决4户贫困户18人，冲毁农田问题。</t>
  </si>
  <si>
    <t>群众代表参与入库项目的选择，参与项目实施过程和资金使用的监督，可解决4户贫困户18人，冲毁农田问题。</t>
  </si>
  <si>
    <t>排水沟190米。可解决4户贫困户18人，冲毁农田问题。</t>
  </si>
  <si>
    <t>排水沟190米</t>
  </si>
  <si>
    <t>受益巩固脱贫18人</t>
  </si>
  <si>
    <t>巫溪县土城镇石柱村生产路建设项目</t>
  </si>
  <si>
    <t>新修刘才品出种芋基地生产路0.36公里，宽3米，泥结碎石路面</t>
  </si>
  <si>
    <t>可解决6户贫困户23人，非贫困户1户1人，种芋运输，和安全出行。</t>
  </si>
  <si>
    <t>群众代表参与入库项目的选择，参与项目实施过程和资金使用的监督，可解决6户贫困户23人，非贫困户1户1人，种芋运输，和安全出行。</t>
  </si>
  <si>
    <t>生产路0.36公里。可解决6户贫困户23人，非贫困户1户1人，种芋运输，和安全出行。</t>
  </si>
  <si>
    <t>生产路0.36公里</t>
  </si>
  <si>
    <t>道路补助48万元/公里</t>
  </si>
  <si>
    <t>受益巩固脱贫23人</t>
  </si>
  <si>
    <t>巫溪县菱角镇四坪村2021年花椒基地基础设施建设项目</t>
  </si>
  <si>
    <t>销售平台500平方米；瓜果蔬菜廊4个；农产品转运站568.75平方米；车行道弯道加宽10处；基地道路挡墙338米。</t>
  </si>
  <si>
    <t>项目建成后，可解决300人出行难，其中脱贫人口68人，可带动花椒产业发展，实现户均增收200元以上。</t>
  </si>
  <si>
    <t>群众参与项目的实施和监督，项目建成后，可解决300人出行难，其中脱贫人口68人，可带动花椒产业发展，实现户均增收200元以上。</t>
  </si>
  <si>
    <t>销售平台500平方米；瓜果蔬菜廊4个；农产品转运站568.75平方米；车行道弯道加宽10处；基地道路挡墙338米。项目建成后，可解决300人出行难，其中脱贫人口68人，可带动花椒产业发展，实现户均增收200元以上。</t>
  </si>
  <si>
    <t>受益巩固脱贫68人</t>
  </si>
  <si>
    <t>巫溪县菱角镇四坪村2021年道路升级改造项目</t>
  </si>
  <si>
    <t>渝巫主干道夏家垭口下道口至四坪村升级改造宽6.5米道路1272米。</t>
  </si>
  <si>
    <t>项目建成后，可解决1236人出行难，其中脱贫人口268人。</t>
  </si>
  <si>
    <t>群众参与项目的实施和监督，项目建成后，可解决1236人出行难，其中脱贫人口268人。</t>
  </si>
  <si>
    <t>道路改造1272米。项目建成后，可解决1236人出行难，其中脱贫人口268人。</t>
  </si>
  <si>
    <t>道路改造1272米</t>
  </si>
  <si>
    <t>道路补助标准290万元/公里</t>
  </si>
  <si>
    <t>受益脱贫人口268人。</t>
  </si>
  <si>
    <t>巫溪县菱角镇桐岭村2021年蚕桑基地道路硬化项目</t>
  </si>
  <si>
    <t>硬化道路810米，其中：宽4.5米道路327米，宽1.8米道路121米；宽3米道路362米。</t>
  </si>
  <si>
    <t>项目建成后，可解决236人出行难，其中脱贫人口68人。</t>
  </si>
  <si>
    <t>群众参与项目的实施和监督，项目建成后，可解决236人出行难，其中脱贫人口68人。</t>
  </si>
  <si>
    <t>硬化道路810米。项目建成后，可解决236人出行难，其中脱贫人口68人。</t>
  </si>
  <si>
    <t>硬化道路810米</t>
  </si>
  <si>
    <t>道路补助标准100万元/公里</t>
  </si>
  <si>
    <t>受益脱贫人口68人</t>
  </si>
  <si>
    <t>巫溪县菱角镇桐岭村2021年蚕桑基地排水沟改造建设项目</t>
  </si>
  <si>
    <t>新修1500mm*1000mm排水沟400米，盖板宽1800mm；涵管6米，内径900mm。</t>
  </si>
  <si>
    <t>新修排水沟400米，盖板宽1800mm；涵管6米，内径900mm。项目实施可解决桐岭村500亩蚕桑基地水土流失，可带动蚕桑户336人，其中脱贫人口40人，户均增收500元以上。</t>
  </si>
  <si>
    <t>新修排水沟400米，盖板宽1800mm；涵管6米，内径900mm。</t>
  </si>
  <si>
    <t>巫溪县菱角镇桐岭村2021年村级道路建设项目</t>
  </si>
  <si>
    <t>新修道路3033.96米，路面宽4.5米（其中：周维明至向义楷处新修道路370.21米；姚秀荣至脸盘槽1363.75米，李相奎屋至李相翠屋1300米）。道路整治2532米，路面宽4.5米（其中：向义楷至王生权屋处 2081.69米，脸盘槽至李相奎处 450.301米）。</t>
  </si>
  <si>
    <t>项目建成后，可解决800人出行难，其中脱贫人口228人。</t>
  </si>
  <si>
    <t>群众参与项目的实施和监督，项目建成后，可解决800人出行难，其中脱贫人口228人。</t>
  </si>
  <si>
    <t>新修道路3033.96米，道路整治2532米。项目建成后，可解决800人出行难，其中脱贫人口228人。</t>
  </si>
  <si>
    <t>新修道路3033.96米，道路整治2532米。</t>
  </si>
  <si>
    <t>道路补助标准38万元/公里</t>
  </si>
  <si>
    <t>受益脱贫人口228人</t>
  </si>
  <si>
    <t>巫溪县双阳乡2021年度防止返贫监测对象产业帮扶补助项目</t>
  </si>
  <si>
    <t>2021年脱贫不稳定户2户产业帮扶</t>
  </si>
  <si>
    <t>通过落实到户帮扶措施，补齐短板，动态消除2户脱贫不稳定户“两不愁三保障一达标”方面风险，进一步巩固拓展脱贫攻坚成果，防止2户防止返贫监测对象出现返贫、致贫。</t>
  </si>
  <si>
    <t>2户脱贫不稳定户参与项目实施。通过落实到户帮扶措施，补齐短板，动态消除2户脱贫不稳定户“两不愁三保障一达标”方面风险，进一步巩固拓展脱贫攻坚成果，防止2户防止返贫监测对象出现返贫、致贫。</t>
  </si>
  <si>
    <t>脱贫不稳定户产业发展补助2户。通过落实到户帮扶措施，补齐短板，动态消除2户脱贫不稳定户“两不愁三保障一达标”方面风险，进一步巩固拓展脱贫攻坚成果，防止2户出现返贫、致贫。</t>
  </si>
  <si>
    <t>脱贫不稳定户产业发展补助2户</t>
  </si>
  <si>
    <t>2000元/户</t>
  </si>
  <si>
    <t>带动每户增收4000元</t>
  </si>
  <si>
    <t>受益监测人口数≥5人</t>
  </si>
  <si>
    <t>受益监测对象满意度≥95%</t>
  </si>
  <si>
    <t>双阳乡人民政府</t>
  </si>
  <si>
    <t>巫溪县乌龙乡2021年度防止返贫监测对象非全日制公益岗位补助项目</t>
  </si>
  <si>
    <t>开发非全日制公益性岗位3个，补助标准500元/月</t>
  </si>
  <si>
    <t>巫溪县银洞社区、鸳鸯村、水浒村</t>
  </si>
  <si>
    <t>项目实施可为防止返贫监测对象提供就业岗位3个，保障3名监测对象稳定就业，获得年工资收入2500元。</t>
  </si>
  <si>
    <t>防止返贫监测对象3户参与务工，项目实施可为防止返贫监测对象提供就业岗位3个，保障3名监测对象稳定就业，获得年工资收入2500元。</t>
  </si>
  <si>
    <t>非全日制公益性岗位3人。项目实施可为防止返贫监测对象提供就业岗位3个，保障3名监测对象稳定就业，获得年工资收入2500元。</t>
  </si>
  <si>
    <t>非全日制公益性岗位3人</t>
  </si>
  <si>
    <t>非全日制公益性岗位补贴人均标准500元/人、月</t>
  </si>
  <si>
    <t>发放公益性岗位补贴金额0.75万元</t>
  </si>
  <si>
    <t>受益监测人口14人</t>
  </si>
  <si>
    <t>防止返贫监测户满意度≥95%</t>
  </si>
  <si>
    <t>乌龙乡人民政府</t>
  </si>
  <si>
    <t>巫溪县乌龙乡2021年度防止返贫监测对象产业帮扶补助项目</t>
  </si>
  <si>
    <t>生猪养殖14头，补助500元/头</t>
  </si>
  <si>
    <t>巫溪县乌龙乡银洞社区、鸳鸯村、林场村</t>
  </si>
  <si>
    <t>养殖生猪14头，项目建成后，可使防止返贫监测对象6户户均增加产业收入4000元以上</t>
  </si>
  <si>
    <t>6户防止返贫监测对象参与产业项目养殖，项目实施可使乌龙乡6户防止返贫监测对象户均年增加收入4000元以上</t>
  </si>
  <si>
    <t>养殖生猪14头</t>
  </si>
  <si>
    <t>生猪500元/头</t>
  </si>
  <si>
    <t>受益监测人口数≥16人</t>
  </si>
  <si>
    <t>巫溪县城厢镇2021年度防止返贫监测对象产业帮扶补助项目</t>
  </si>
  <si>
    <t>肉猪养殖7头（补助500元/头）；李子树13亩（补助200元/亩）；花椒4亩（补助300元/亩；蚕1.7张（补助100元/张）；蔬菜种植3亩（补助300元/亩）。</t>
  </si>
  <si>
    <t>肉猪养殖7头，李子树13亩，花椒4亩，蚕1.7张，蔬菜种植3亩，项目建成后，可使防止返贫监测对象7户户均增加产业收入4000元以上</t>
  </si>
  <si>
    <t>7户防止返贫监测对象参与产业项目种植和养殖，项目实施可使城厢镇7户防止返贫监测对象户均年增加收入4000元以上</t>
  </si>
  <si>
    <t>肉猪养殖7头，李子树13亩，花椒4亩，蚕1.7张，蔬菜种植3亩</t>
  </si>
  <si>
    <t>猪500元/头；李子200元/亩；花椒300元/亩；蚕100元/张；蔬菜300元/亩</t>
  </si>
  <si>
    <t>受益监测人口数≥33人</t>
  </si>
  <si>
    <t>城厢镇人民政府</t>
  </si>
  <si>
    <t>巫溪县城厢镇2021年度防止返贫监测对象非全日制公益岗位补助项目</t>
  </si>
  <si>
    <t>开发非全日制公益性岗位8个，补助标准500元/月</t>
  </si>
  <si>
    <t>项目实施可为防止返贫监测对象提供就业岗位8个，保障8名监测对象稳定就业，获得年工资收入2500元。</t>
  </si>
  <si>
    <t>防止返贫监测对象8户参与务工，项目实施可为防止返贫监测对象提供就业岗位8个，保障8名监测对象稳定就业，获得年工资收入2500元。</t>
  </si>
  <si>
    <t>非全日制公益性岗位8人。项目实施可为防止返贫监测对象提供就业岗位8个，保障8名监测对象稳定就业，获得年工资收入2500元。</t>
  </si>
  <si>
    <t>非全日制公益性岗位8人</t>
  </si>
  <si>
    <t>发放公益性岗位补贴金额2万元</t>
  </si>
  <si>
    <t>受益监测人口32人</t>
  </si>
  <si>
    <t>巫溪县尖山镇2021年度防止返贫监测对象非全日制公益岗位补助项目</t>
  </si>
  <si>
    <t>通过项目实施可为防止返贫监测对象提供就业岗位3个，保障3名监测对象稳定就业，获得年工资收入2500元。</t>
  </si>
  <si>
    <t>受益监测人口3人</t>
  </si>
  <si>
    <t>尖山镇人民政府</t>
  </si>
  <si>
    <t>巫溪县蒲莲镇2021年度防止返贫监测对象产业帮扶补助项目</t>
  </si>
  <si>
    <t>2021年监测对象3户产业帮扶</t>
  </si>
  <si>
    <t>通过落实到户帮扶措施，补齐短板，动态消除3户监测对象“两不愁三保障一达标”方面风险，进一步巩固拓展脱贫攻坚成果，防止3户监测对象出现返贫、致贫。</t>
  </si>
  <si>
    <t>3户监测对象参与项目实施。通过落实到户帮扶措施，补齐短板，动态消除3户监测对象“两不愁三保障一达标”方面风险，进一步巩固拓展脱贫攻坚成果，防止3户监测对象出现返贫、致贫。</t>
  </si>
  <si>
    <t>监测对象产业发展补助3户。通过落实到户帮扶措施，补齐短板，动态消除3户监测对象“两不愁三保障一达标”方面风险，进一步巩固拓展脱贫攻坚成果，防止3户出现返贫、致贫。</t>
  </si>
  <si>
    <t>监测对象产业发展补助3户</t>
  </si>
  <si>
    <t>受益监测人口数≥14人</t>
  </si>
  <si>
    <t>蒲莲镇人民政府</t>
  </si>
  <si>
    <t>巫溪县朝阳镇2021年度防止返贫监测对象产业帮扶补助项目</t>
  </si>
  <si>
    <t>生猪养殖4头，补助500元/头</t>
  </si>
  <si>
    <t>巫溪县朝阳镇松花村</t>
  </si>
  <si>
    <t>养殖生猪4头，项目建成后，可使监测对象1户户均增加产业收入8000元以上</t>
  </si>
  <si>
    <t>1户监测对象参与产业项目养殖，项目实施可使朝阳镇1户监测对象户均年增加收入8000元以上</t>
  </si>
  <si>
    <t>养殖生猪4头</t>
  </si>
  <si>
    <t>带动增加户收入8000元以上</t>
  </si>
  <si>
    <t>受益边缘易致贫人口≥1人</t>
  </si>
  <si>
    <t>朝阳镇人民政府</t>
  </si>
  <si>
    <t>巫溪县鱼鳞乡2021年度防止返贫监测对象产业帮扶补助项目</t>
  </si>
  <si>
    <t>养殖生猪22头（补助500元/头）；蜂蜜10桶（补助100元/桶）；种植核桃2亩（补助200元/亩）；花椒2亩（补助300元/亩）。</t>
  </si>
  <si>
    <t>巫溪县鱼鳞乡长丈村、五宋村、长岗村</t>
  </si>
  <si>
    <t>生猪养殖22头、蜂蜜10桶，种植核桃2亩、花椒2亩，项目建成后，可使防止返贫监测对象6户户均增加产业收入4000元以上</t>
  </si>
  <si>
    <t>6户防止返贫监测对象参与产业项目种植和养殖，项目实施可使鱼鳞乡6户防止返贫监测对象户均年增加收入4000元以上</t>
  </si>
  <si>
    <t>生猪养殖22头，蜂蜜10桶，核桃2亩，花椒2亩</t>
  </si>
  <si>
    <t>生猪500元/头；蜂蜜100元/桶；核桃200元/亩；花椒300元/亩</t>
  </si>
  <si>
    <t>特色产业带动每户增收4000元</t>
  </si>
  <si>
    <t>受益监测人口数≥17人</t>
  </si>
  <si>
    <t>鱼鳞乡人民政府</t>
  </si>
  <si>
    <t>巫溪县鱼鳞乡2021年度防止返贫监测对象非全日制公益岗位补助项目</t>
  </si>
  <si>
    <t>开发非全日制公益性岗位15个，补助标准500元/月</t>
  </si>
  <si>
    <t>巫溪县鱼鳞乡长丈村、五宋村、长岗村。</t>
  </si>
  <si>
    <t>项目实施可为防止返贫监测对象提供就业岗位15个，保障15名监测对象稳定就业，获得年工资收入2500元。</t>
  </si>
  <si>
    <t>防止返贫监测对象15户参与务工，项目实施可为防止返贫监测对象提供就业岗位15个，保障15名监测对象稳定就业，获得年工资收入2500元。</t>
  </si>
  <si>
    <t>非全日制公益性岗位15人。项目实施可为防止返贫监测对象提供就业岗位15个，保障15名监测对象稳定就业，获得年工资收入2500元。</t>
  </si>
  <si>
    <t>非全日制公益性岗位15人</t>
  </si>
  <si>
    <t>发放公益性岗位补贴金额3.75万元</t>
  </si>
  <si>
    <t>受益监测人口40人</t>
  </si>
  <si>
    <t>巫溪县古路镇2021年度防止返贫监测对象非全日制公益岗位补助项目</t>
  </si>
  <si>
    <t>开发非全日制公益性岗位1个，补助标准500元/月</t>
  </si>
  <si>
    <t>巫溪县古路镇斑竹村</t>
  </si>
  <si>
    <t>项目实施可为防止返贫监测对象提供就业岗位1个，保障1名监测对象稳定就业，获得年工资收入2500元。</t>
  </si>
  <si>
    <t>防止返贫监测对象1户参与务工，项目实施可为防止返贫监测对象提供就业岗位1个，保障1名监测对象稳定就业，获得年工资收入2500元。</t>
  </si>
  <si>
    <t>非全日制公益性岗位1人。项目实施可为防止返贫监测对象提供就业岗位1个，保障1名监测对象稳定就业，获得年工资收入2500元。</t>
  </si>
  <si>
    <t>非全日制公益性岗位1人</t>
  </si>
  <si>
    <t>发放公益性岗位补贴金额0.25万元</t>
  </si>
  <si>
    <t>受益监测人口1人</t>
  </si>
  <si>
    <t>满意度100%</t>
  </si>
  <si>
    <t>古路镇人民政府</t>
  </si>
  <si>
    <t>巫溪县峰灵镇2021年度防止返贫监测对象产业帮扶补助项目</t>
  </si>
  <si>
    <t>2021年防止返贫监测对象特色产业帮扶13户</t>
  </si>
  <si>
    <t>通过落实到户帮扶措施，补齐短板，动态消除13户监测对象“两不愁三保障一达标”方面风险，进一步巩固拓展脱贫攻坚成果，防止13户监测对象出现返贫、致贫。</t>
  </si>
  <si>
    <t>13户监测对象参与项目实施。通过落实到户帮扶措施，补齐短板，动态消除13户监测对象“两不愁三保障一达标”方面风险，进一步巩固拓展脱贫攻坚成果，防止13户监测对象出现返贫、致贫。</t>
  </si>
  <si>
    <t>监测对象产业发展补助13户。通过落实到户帮扶措施，补齐短板，动态消除13户监测对象“两不愁三保障一达标”方面风险，进一步巩固拓展脱贫攻坚成果，防止13户出现返贫、致贫。</t>
  </si>
  <si>
    <t>监测对象产业发展补助13户</t>
  </si>
  <si>
    <t>受益监测人口数≥23人</t>
  </si>
  <si>
    <t>峰灵镇人民政府</t>
  </si>
  <si>
    <t>巫溪县田坝镇2021年度防止返贫监测对象产业帮扶补助项目</t>
  </si>
  <si>
    <t>种植油菜4亩（补助500元/亩）；养殖山羊10只（补助200元/只）；养殖生猪16头（补助500元/头）；养殖牛1头（补助2000元/头）；养殖土鸡100只（补助20元/只）。</t>
  </si>
  <si>
    <t>油菜4亩、山羊10只、生猪16头、牛1头、鸡100只，项目建成后，可使防止返贫监测对象8户户均增加产业收入5000元以上</t>
  </si>
  <si>
    <t>8户防止返贫监测对象参与产业项目种植和养殖，项目实施可使田坝镇8户防止返贫监测对象户均年增加收入5000元以上</t>
  </si>
  <si>
    <t>油菜4亩、山羊10只、生猪16头、牛1头、鸡100只，项目建成后，可使防止返贫监测户8户户均增加产业收入5000元以上</t>
  </si>
  <si>
    <t>油菜4亩、山羊10只、生猪16头、牛1头、鸡100只</t>
  </si>
  <si>
    <t>油菜500元/亩、山羊200元/头、猪500元/头、牛2000元/头、鸡20元/只</t>
  </si>
  <si>
    <t>带动每户增收5000元</t>
  </si>
  <si>
    <t>受益监测人口数≥26人</t>
  </si>
  <si>
    <t>田坝镇人民政府</t>
  </si>
  <si>
    <t>巫溪县田坝镇2021年度防止返贫监测对象非全日制公益岗位补助项目</t>
  </si>
  <si>
    <t>开发非全日制公益性岗位2个，补助标准500元/月</t>
  </si>
  <si>
    <t>巫溪县田坝镇双箭村 白草村</t>
  </si>
  <si>
    <t>项目实施可为防止返贫监测对象提供就业岗位2个，保障2名监测对象稳定就业，获得年工资收入2500元。</t>
  </si>
  <si>
    <t>防止返贫监测对象2户参与务工，项目实施可为防止返贫监测对象提供就业岗位2个，保障2名监测对象稳定就业，获得年工资收入2500元。</t>
  </si>
  <si>
    <t>非全日制公益性岗位2人。项目实施可为防止返贫监测对象提供就业岗位2个，保障2名监测对象稳定就业，获得年工资收入2500元。</t>
  </si>
  <si>
    <t>非全日制公益性岗位2人</t>
  </si>
  <si>
    <t>发放公益性岗位补贴金额0.5万元</t>
  </si>
  <si>
    <t>受益监测人口7人</t>
  </si>
  <si>
    <t>巫溪县长桂乡2021年度防止返贫监测对象产业帮扶补助项目</t>
  </si>
  <si>
    <t>种植豇豆25亩，每亩补助400元</t>
  </si>
  <si>
    <t>巫溪长桂乡金桂村</t>
  </si>
  <si>
    <t>种植豇豆25亩，项目建成后，可使防止返贫监测对象5户户均增加产业收入5000元以上</t>
  </si>
  <si>
    <t>5户防止返贫监测对象参与产业项目种植，项目实施可使长桂乡5户防止返贫监测对象户均年增加收入5000元以上</t>
  </si>
  <si>
    <t>种植豇豆25亩</t>
  </si>
  <si>
    <t>豇豆400元/亩</t>
  </si>
  <si>
    <t>受益监测人口数≥13人</t>
  </si>
  <si>
    <t>长桂乡人民政府</t>
  </si>
  <si>
    <t>巫溪县兰英乡2021年度防止返贫监测对象产业帮扶补助项目</t>
  </si>
  <si>
    <t>2021年监测对象8户产业帮扶</t>
  </si>
  <si>
    <t>通过落实到户帮扶措施，补齐短板，动态消除8户监测对象“两不愁三保障一达标”方面风险，进一步巩固拓展脱贫攻坚成果，防止8户监测对象出现返贫、致贫。</t>
  </si>
  <si>
    <t>8户监测对象参与项目实施。通过落实到户帮扶措施，补齐短板，动态消除8户监测对象“两不愁三保障一达标”方面风险，进一步巩固拓展脱贫攻坚成果，防止8户监测对象出现返贫、致贫。</t>
  </si>
  <si>
    <t>监测对象产业发展补助8户。通过落实到户帮扶措施，补齐短板，动态消除8户监测对象“两不愁三保障一达标”方面风险，进一步巩固拓展脱贫攻坚成果，防止8户出现返贫、致贫。</t>
  </si>
  <si>
    <t>“防止返贫监测户”产业发展补助8户</t>
  </si>
  <si>
    <t>受益监测人口数≥21人</t>
  </si>
  <si>
    <t>兰英乡人民政府</t>
  </si>
  <si>
    <t>巫溪县中梁乡2021年防止返贫户监测对象帮扶产业项目</t>
  </si>
  <si>
    <t>养殖生猪11头（补助500元/头）；产业发展5亩（补助200元/亩）；种植魔芋2亩（补助500元/亩）。</t>
  </si>
  <si>
    <t>养殖猪11头，种植玉米、红薯、洋芋共5亩，种植魔芋2亩，项目建成后，可使防止返贫监测户对象6户户均增加产业收入4000元以上</t>
  </si>
  <si>
    <t>6户防止返贫监测对象参与产业项目养殖和种植，项目实施可使中梁乡6户防止返贫监测对象户均年增加收入4000元以上</t>
  </si>
  <si>
    <t>养殖生猪11头，产业发展5亩，种植魔芋2亩，项目建成后，可使防止返贫监测户对象6户户均增加产业收入4000元以上</t>
  </si>
  <si>
    <t>养殖毛猪11头，产业发展5亩，魔芋2亩。</t>
  </si>
  <si>
    <t>生猪500元/头，经济作物200元/亩，魔芋500元/亩</t>
  </si>
  <si>
    <t>中梁乡人民政府</t>
  </si>
  <si>
    <t>巫溪县中梁乡2021年度防止返贫监测对象非全日制公益岗位补助项目</t>
  </si>
  <si>
    <t>巫溪县中梁乡星溪村、石锣村、双河村</t>
  </si>
  <si>
    <t>受益监测人口12人</t>
  </si>
  <si>
    <t>巫溪县中梁乡2021年防止返贫户监测对象帮扶就业项目</t>
  </si>
  <si>
    <t>1户监测对象手工编制材料补助</t>
  </si>
  <si>
    <t>项目实施使其增收5000元。</t>
  </si>
  <si>
    <t>通过参与项目的实施，可使户月均增加收入5000元以上</t>
  </si>
  <si>
    <t>1户手工材料费</t>
  </si>
  <si>
    <t>项目合格率100%</t>
  </si>
  <si>
    <t>完工率100%</t>
  </si>
  <si>
    <t>每户补助2000元</t>
  </si>
  <si>
    <t>带动户增收5000元</t>
  </si>
  <si>
    <t>受益人口6人</t>
  </si>
  <si>
    <t>巫溪县上磺镇2021年度防止返贫监测对象产业帮扶补助项目</t>
  </si>
  <si>
    <t>2021年监测对象21户微型产业帮扶</t>
  </si>
  <si>
    <t>通过落实到户帮扶措施，补齐短板，动态消除21户监测对象“两不愁三保障一达标”方面风险，进一步巩固拓展脱贫攻坚成果，防止21户监测对象出现返贫、致贫。</t>
  </si>
  <si>
    <t>21户监测对象参与项目实施。通过落实到户帮扶措施，补齐短板，动态消除21户监测对象“两不愁三保障一达标”方面风险，进一步巩固拓展脱贫攻坚成果，防止21户监测对象出现返贫、致贫。</t>
  </si>
  <si>
    <t>监测对象产业发展补助21户。通过落实到户帮扶措施，补齐短板，动态消除21户监测对象“两不愁三保障一达标”方面风险，进一步巩固拓展脱贫攻坚成果，防止21户出现返贫、致贫。</t>
  </si>
  <si>
    <t>“防止返贫监测户”微型产业发展补助21户</t>
  </si>
  <si>
    <t>受益监测人口数≥78人</t>
  </si>
  <si>
    <t>上磺镇人民政府</t>
  </si>
  <si>
    <t>巫溪县上磺镇2021年度防止返贫监测对象非全日制公益岗位补助项目</t>
  </si>
  <si>
    <t>开发非全日制公益性岗位6个，补助标准500元/月</t>
  </si>
  <si>
    <t>项目实施可为防止返贫监测对象提供就业岗位6个，保障6名监测对象稳定就业，获得年工资收入2500元。</t>
  </si>
  <si>
    <t>防止返贫监测对象6户参与务工，项目实施可为防止返贫监测对象提供就业岗位6个，保障6名监测对象稳定就业，获得年工资收入2500元。</t>
  </si>
  <si>
    <t>非全日制公益性岗位6人。项目实施可为防止返贫监测对象提供就业岗位6个，保障6名监测对象稳定就业，获得年工资收入2500元。</t>
  </si>
  <si>
    <t>非全日制公益性岗位6人</t>
  </si>
  <si>
    <t>发放公益性岗位补贴金额1.5万元</t>
  </si>
  <si>
    <t>受益监测人口6人</t>
  </si>
  <si>
    <t>巫溪县红池坝镇2021年度防止返贫户监测对象帮扶产业项目</t>
  </si>
  <si>
    <t>2021年监测对象4户产业帮扶</t>
  </si>
  <si>
    <t>通过落实到户帮扶措施，补齐短板，动态消除4户监测对象“两不愁三保障一达标”方面风险，进一步巩固拓展脱贫攻坚成果，防止4户监测对象出现返贫、致贫。</t>
  </si>
  <si>
    <t>4户监测对象参与项目实施。通过落实到户帮扶措施，补齐短板，动态消除4户监测对象“两不愁三保障一达标”方面风险，进一步巩固拓展脱贫攻坚成果，防止4户监测对象出现返贫、致贫。</t>
  </si>
  <si>
    <t>监测对象产业发展补助4户。通过落实到户帮扶措施，补齐短板，实现动态消除4户监测对象“两不愁三保障一达标”方面风险，进一步巩固拓展脱贫攻坚成果，防止4户出现返贫、致贫。</t>
  </si>
  <si>
    <t>“防止返贫监测户”产业发展补助4户</t>
  </si>
  <si>
    <t>受益监测人口数≥12人</t>
  </si>
  <si>
    <t>红池坝镇人民政府</t>
  </si>
  <si>
    <t>巫溪县凤凰镇2021年防止返贫监测对象产业帮扶补助项目</t>
  </si>
  <si>
    <t>2021年监测对象2户产业帮扶</t>
  </si>
  <si>
    <t>通过落实到户帮扶措施，补齐短板，动态消除2户监测对象“两不愁三保障一达标”方面风险，进一步巩固拓展脱贫攻坚成果，防止2户监测对象出现返贫、致贫。</t>
  </si>
  <si>
    <t>2户监测对象参与项目实施。通过落实到户帮扶措施，补齐短板，动态消除2户监测对象“两不愁三保障一达标”方面风险，进一步巩固拓展脱贫攻坚成果，防止2户监测对象出现返贫、致贫。</t>
  </si>
  <si>
    <t>监测对象产业发展补助2户。通过落实到户帮扶措施，补齐短板，动态消除2户监测对象“两不愁三保障一达标”方面风险，进一步巩固拓展脱贫攻坚成果，防止2户出现返贫、致贫。</t>
  </si>
  <si>
    <t>监测对象产业发展补助2户</t>
  </si>
  <si>
    <t>受益监测人口数≥3人</t>
  </si>
  <si>
    <t>凤凰镇人民政府</t>
  </si>
  <si>
    <t>巫溪县凤凰镇2021年度防止返贫监测对象非全日制公益岗位补助项目</t>
  </si>
  <si>
    <t>巫溪县大河乡2021年度防止返贫监测对象产业帮扶补助项目</t>
  </si>
  <si>
    <t>生猪养殖14头（补助500元/头）；产业发展12亩（补助250元/亩）。</t>
  </si>
  <si>
    <t>生猪养殖14头，产业发展12亩，项目建成后，可使防止返贫监测对象5户户均增加产业收入4000元以上</t>
  </si>
  <si>
    <t>5户防止返贫监测对象参与产业项目养殖和种植，项目实施可使大河乡5户防止返贫监测对象户均年增加收入4000元以上</t>
  </si>
  <si>
    <t>生猪养殖14头，产业发展12亩</t>
  </si>
  <si>
    <t>生猪500元/头，经济作物250元/亩</t>
  </si>
  <si>
    <t>大河乡人民政府</t>
  </si>
  <si>
    <t>2021.8.</t>
  </si>
  <si>
    <t>巫溪县大河乡2021年度防止返贫监测对象非全日制公益岗位补助项目</t>
  </si>
  <si>
    <t>开发非全日制公益性岗位7个，补助标准500元/月</t>
  </si>
  <si>
    <t>项目实施可为防止返贫监测对象提供就业岗位7个，保障7名监测对象稳定就业，获得年工资收入2500元。</t>
  </si>
  <si>
    <t>防止返贫监测对象7户参与务工，项目实施可为防止返贫监测对象提供就业岗位7个，保障7名监测对象稳定就业，获得年工资收入2500元。</t>
  </si>
  <si>
    <t>非全日制公益性岗位7人。项目实施可为防止返贫监测对象提供就业岗位7个，保障7名监测对象稳定就业，获得年工资收入2500元。</t>
  </si>
  <si>
    <t>非全日制公益性岗位7人</t>
  </si>
  <si>
    <t>发放公益性岗位补贴金额1.75万元</t>
  </si>
  <si>
    <t>受益监测人口25人</t>
  </si>
  <si>
    <t>巫溪县胜利乡2021年度防止返贫监测对象产业帮扶补助项目</t>
  </si>
  <si>
    <t>生猪养殖8头，补助500元/头</t>
  </si>
  <si>
    <t>养殖生猪8头，项目建成后，可使防止返贫监测对象2户户均增加产业收入4000元以上</t>
  </si>
  <si>
    <t>2户防止返贫监测对象参与产业项目养殖，项目实施可使胜利乡2户防止返贫监测对象户均年增加收入4000元以上</t>
  </si>
  <si>
    <t>通过产业帮扶补助项目，养殖生猪8头，达到可使防止返贫监测对象2户户均增加产业收入4000元以上</t>
  </si>
  <si>
    <t>完成养殖生猪8头</t>
  </si>
  <si>
    <t>受益监测人口数≥6人</t>
  </si>
  <si>
    <t>胜利乡人民政府</t>
  </si>
  <si>
    <t>巫溪县徐家镇2021年度防止返贫监测对象产业帮扶补助项目</t>
  </si>
  <si>
    <t>脆李种植12亩（补助2000元/3亩）；生猪养殖76头（补助500元/头）；肉牛养殖1头（补助饲料费2000元）。</t>
  </si>
  <si>
    <t>脆李种植12亩，生猪养殖76头，肉牛养殖1头，项目建成后，可使防止返贫监测对象24户户均增加产业收入5000元以上</t>
  </si>
  <si>
    <t>24户防止返贫监测对象参与产业项目种植和养殖，项目实施可使徐家镇24户防止返贫监测对象户均年增加收入5000元以上</t>
  </si>
  <si>
    <t>脆李种植12亩，生猪养殖76头，肉牛养殖1头</t>
  </si>
  <si>
    <t>脆李2000元/3亩；生猪500元/头；肉牛2000元/头。</t>
  </si>
  <si>
    <t>受益人口数≥63人</t>
  </si>
  <si>
    <t>受益人口满意度≥95%</t>
  </si>
  <si>
    <t>徐家镇人民政府</t>
  </si>
  <si>
    <t>巫溪县徐家镇2021年度防止返贫监测非全日制公益性岗位补助项目</t>
  </si>
  <si>
    <t>项目实施可为防止返贫监测对象提供就业岗位6个，保障6名监测对象稳定就业，获得年工资收入2000元。</t>
  </si>
  <si>
    <t>防止返贫监测对象6户参与务工，项目实施可为防止返贫监测对象提供就业岗位6个，保障6名监测对象稳定就业，获得年工资收入2000元。</t>
  </si>
  <si>
    <t>非全日制公益性岗位6人。项目实施可为防止返贫监测对象提供就业岗位6个，保障6名监测对象稳定就业，获得年工资收入2000元。</t>
  </si>
  <si>
    <t>发放公益性岗位补贴金额1.2万元</t>
  </si>
  <si>
    <t>受益人口数≥19人</t>
  </si>
  <si>
    <t>巫溪县天星乡2021年度防止返贫监测对象非全日制公益岗位补助项目</t>
  </si>
  <si>
    <t>巫溪县天星乡双源村、生基村</t>
  </si>
  <si>
    <t>受益监测人口2人</t>
  </si>
  <si>
    <t>天星乡人民政府</t>
  </si>
  <si>
    <t>2人</t>
  </si>
  <si>
    <t>巫溪县天星乡2021年度防止返贫监测对象产业帮扶补助项目</t>
  </si>
  <si>
    <t>1户监测对象参与产业项目养殖，项目实施可使天星乡1户监测对象户均年增加收入8000元以上</t>
  </si>
  <si>
    <t>受益建档立卡贫困人数≥5人</t>
  </si>
  <si>
    <t>巫溪县土城镇平阳村鱼池引水工程</t>
  </si>
  <si>
    <t>新建引水池（长8米，宽3.3米，深1.05米），安装引水管（采用DN400PE水管）长1304米，配套调平架等附属设施。</t>
  </si>
  <si>
    <t>巫溪县土城镇平阳村</t>
  </si>
  <si>
    <t>通过新建引水池27.72m³，安装引水管道1.304公里，解决养鱼池引水问题，壮大村集体经济，年增集体经济受益1万元以上，吸纳脱贫人口1人就业，实现年增收5000元以上。</t>
  </si>
  <si>
    <t>群众参与项目的实施和监督，通过新建引水池27.72m³，安装引水管道1.304公里，解决养鱼池引水问题，壮大村集体经济，年增集体经济受益1万元以上，吸纳脱贫人口1人就业，实现年增收5000元以上。</t>
  </si>
  <si>
    <t>新建引水池（长8米，宽3.3米，深1.05米），安装引水管（采用DN400PE水管）长1304米</t>
  </si>
  <si>
    <t>项目（工程）完成及时率100</t>
  </si>
  <si>
    <t>水池400元/立方米</t>
  </si>
  <si>
    <t>特色产业带动增加巩固脱贫人口收入（总收入）≥1万元</t>
  </si>
  <si>
    <t>受益脱贫贫困人口数≥5人</t>
  </si>
  <si>
    <t>巫溪县徐家镇2021年度青脆李管护项目</t>
  </si>
  <si>
    <t>青脆李统防统治8780亩</t>
  </si>
  <si>
    <t>巫溪县徐家镇高洪、大宝等13个村</t>
  </si>
  <si>
    <t>项目实施后，可带动1200户，其中脱贫户410户提高青脆李产量，可实现户均年增收500元以上。</t>
  </si>
  <si>
    <t>群众参与项目的实施和监督，项目实施后，可带动1200户，其中脱贫户410户提高青脆李产量，可实现户均年增收500元以上。</t>
  </si>
  <si>
    <t>青脆李统防统治8780亩。项目实施后，可带动1200户，其中脱贫户410户提高青脆李产量，可实现户均年增收500元以上。</t>
  </si>
  <si>
    <t>统防统治补助101元/亩</t>
  </si>
  <si>
    <t>受益脱贫贫困人口数≥572人</t>
  </si>
  <si>
    <t>巫溪县土城镇2021年颜家村村级道路硬化项目</t>
  </si>
  <si>
    <t>硬化道路2.5公里，路面宽3.5米。（含路基整形）</t>
  </si>
  <si>
    <t>巫溪县土城镇颜家村</t>
  </si>
  <si>
    <t>项目实施可解决210人，其中脱贫人口78人出行问题，可带动种养殖产业发展。</t>
  </si>
  <si>
    <t>群众参与项目的实施和监督，项目实施可解决210人，其中脱贫人口78人出行问题，可带动种养殖产业发展.</t>
  </si>
  <si>
    <t>道路硬化2.5公里。项目实施可解决210人，其中脱贫人口78人出行问题，可带动种养殖产业发展.</t>
  </si>
  <si>
    <t>道路硬化2.5公里</t>
  </si>
  <si>
    <t>道路补助72万元/公里</t>
  </si>
  <si>
    <t>受益脱贫人口78人</t>
  </si>
  <si>
    <t>巫溪县2021年峰灵镇九龙村饮水池整治项目</t>
  </si>
  <si>
    <t>生活条件改善</t>
  </si>
  <si>
    <t>解决安全饮水</t>
  </si>
  <si>
    <t>整治蓄水池1口2500立方米，新建排水沟110米，新建沉沙池2口</t>
  </si>
  <si>
    <t>巫溪县峰灵镇九龙村</t>
  </si>
  <si>
    <t>项目建成后，能满足峰灵镇九龙村124名农户（其中脱贫户24户）安全用水，保障300亩冬桃基地灌溉用水。</t>
  </si>
  <si>
    <t>群众参与项目的实施和监督，项目建成后，能满足峰灵镇九龙村124名农户（其中脱贫户24户）安全用水，保障300亩冬桃基地灌溉用水。</t>
  </si>
  <si>
    <t>蓄水池1口2500立方米；新建排水沟110米。通过项目实施，满足峰灵镇九龙村124名农户（其中脱贫户24户）安全用水，保障300亩冬桃基地灌溉用水。</t>
  </si>
  <si>
    <t>蓄水池1口2500立方米；新建排水沟110米</t>
  </si>
  <si>
    <t>蓄水池500元/方；道沟渠5万元/公里</t>
  </si>
  <si>
    <t>受益巩固脱贫人数≥62人</t>
  </si>
  <si>
    <t>巫溪县通城镇2021年青脆李产业园道路建设项目</t>
  </si>
  <si>
    <t>长安村（胡文山处至人合寨处）新修产业主干道1.330km，路基宽度4.5米，路面宽3.5米，碎石厚10cm；长桂村整修产业主干道4.566km，路基宽均为4.5米，其中路面4.5m宽1.233km，路面3.5m宽3.333km，路面均为C25砼，厚20cm。</t>
  </si>
  <si>
    <t>巫溪县通城镇长桂村、长安村</t>
  </si>
  <si>
    <t>项目实施，可改善530人其中脱贫人口220人青脆李产业园区生产条件，改善运输条件。</t>
  </si>
  <si>
    <t>群众参与项目的实施和监督，项目实施可改善530人其中脱贫人口220人青脆李产业园区生产条件，方便农户生产</t>
  </si>
  <si>
    <t>产业道路6公里。通过项目实施可改善530人其中脱贫人口220人青脆李产业园区生产条件，方便农户生产</t>
  </si>
  <si>
    <t>产业道路6公里</t>
  </si>
  <si>
    <t>道路补助标准58.3万元/公里</t>
  </si>
  <si>
    <t>受益巩固脱贫人数≥220人</t>
  </si>
  <si>
    <t>工程设计使用年限5年</t>
  </si>
  <si>
    <t>巫溪县通城镇2021年青脆李产业园社会化服务项目</t>
  </si>
  <si>
    <t>青脆李统防统治2.2万亩，配套机动喷雾器等简易机械设备、无人机5台、杀虫灯1000套、诱虫黄板300万张、涂白剂150吨、青脆李专用肥700吨。</t>
  </si>
  <si>
    <t>巫溪县通城镇长桂村、楼门村、玉泉村、青梅村、云台村、凉风村、长安村、清泉村等</t>
  </si>
  <si>
    <t>项目实施后可利于青脆李产业发展实行统防统治2.2万亩，病虫害管理，节约成本，增加效益，受益人口3200人，其中脱贫人口900人。</t>
  </si>
  <si>
    <t>群众参与项目的实施和监督，项目实施后可利于青脆李产业发展实行统防统治，病虫害管理，节约成本，增加效益，受益人口3200人，其中脱贫人口900人。</t>
  </si>
  <si>
    <t>青脆李统防统治2.2万亩，配套机动喷雾器等简易机械设备、无人机5台、杀虫灯1000套、诱虫黄板300万张、涂白剂150吨、青脆李专用肥700吨。项目实施后可利于青脆李产业发展实行统防统治，病虫害管理，节约成本，增加效益，受益人口3200人，其中脱贫人口900人。</t>
  </si>
  <si>
    <t>统防统治200元/亩，杀虫灯3000元/盏；黄板1元/张</t>
  </si>
  <si>
    <t>受益巩固脱贫人数≥900人</t>
  </si>
  <si>
    <t>巫溪县通城镇长桂村2021年青脆李产业园灌溉工程</t>
  </si>
  <si>
    <t>新修修蓄水池1000立方米配套管网设施设备及防护设施等</t>
  </si>
  <si>
    <t>巫溪县通城镇长桂村</t>
  </si>
  <si>
    <t>项目实施可解决180亩耕地农业用水，保障150亩青脆李灌溉，受益人口300人其中脱贫人口90人。</t>
  </si>
  <si>
    <t>群众参与项目的实施和监督，项目实施可解决土地田间灌溉，改善300人其中脱贫人口90人青脆李产业园区生产条件，方便农户生产。</t>
  </si>
  <si>
    <t>新修修蓄水池1000立方米配套管网设施设备及防护设施等。项目实施可解决180亩耕地农业用水，保障150亩青脆李灌溉，受益人口300人其中脱贫人口90人。</t>
  </si>
  <si>
    <t>饮水管道1.20万元/公里，蓄水池500元/方</t>
  </si>
  <si>
    <t>受益脱贫人口数90人</t>
  </si>
  <si>
    <t>工程设计使用年限2年</t>
  </si>
  <si>
    <t>巫溪县通城镇云台村2021年青脆李产业园灌溉工程</t>
  </si>
  <si>
    <t>巫溪县通城镇云台村村</t>
  </si>
  <si>
    <t>项目实施可解决220亩耕地农业用水，保障180亩青脆李灌溉，受益人口250人其中脱贫人口75人。</t>
  </si>
  <si>
    <t>群众参与项目的实施和监督，项目实施可改善250人其中脱贫人口75人青脆李产业园区生产条件，方便农户生产。</t>
  </si>
  <si>
    <t>新修修蓄水池1000立方米配套管网设施设备及防护设施等。项目实施可解决220亩耕地农业用水，保障180亩青脆李灌溉，受益人口250人其中脱贫人口75人。</t>
  </si>
  <si>
    <t>受益脱贫人口数75人</t>
  </si>
  <si>
    <t>巫溪县通城镇长安村2021年青脆李产业园灌溉工程</t>
  </si>
  <si>
    <t>整修蓄水池400立方米配套管网设施设备及防护设施等</t>
  </si>
  <si>
    <t>巫溪县通城镇长安村</t>
  </si>
  <si>
    <t>项目实施可解决150亩耕地农业用水，保障120亩青脆李灌溉，受益人口210人其中脱贫人口63人。</t>
  </si>
  <si>
    <t>群众参与项目的实施和监督，项目实施可改善210人其中脱贫人口63人青脆李产业园区生产条件，方便农户生产。</t>
  </si>
  <si>
    <t>整修蓄水池400立方米配套管网设施设备及防护设施等。项目实施可解决150亩耕地农业用水，保障120亩青脆李灌溉，受益人口210人其中脱贫人口63人。</t>
  </si>
  <si>
    <t>受益脱贫人口数63人</t>
  </si>
  <si>
    <t>巫溪县通城镇长桂村2021年青脆李产业园田间耕作便道建设</t>
  </si>
  <si>
    <t>青脆李产业园田间耕作便道10㎞，宽0.8米，10CM厚C20砼基层铺筑+5CM厚米混凝土浇筑面层，路面喷涂保护剂。</t>
  </si>
  <si>
    <t>项目实施可改善320人其中脱贫人口102人生产生活条件</t>
  </si>
  <si>
    <t>群众参与项目的实施和监督，项目实施可改善320人其中脱贫人口102人青脆李产业园区生产条件，方便农户生产</t>
  </si>
  <si>
    <t>田间耕作道12km。项目实施可改善320人其中脱贫人口102人生产生活条件</t>
  </si>
  <si>
    <t>田间耕作道10km</t>
  </si>
  <si>
    <t>田间耕作道补助15万元/公里</t>
  </si>
  <si>
    <t>受益巩固脱贫人数≥102人</t>
  </si>
  <si>
    <t>巫溪县通城镇凉风村2021年青脆李产业园田间耕作便道建设</t>
  </si>
  <si>
    <t>青脆李产业园田间耕作便道长8.3㎞，宽0.8米，10CM厚C20砼基层铺筑+5CM厚米混凝土浇筑面层，路面喷涂保护剂。</t>
  </si>
  <si>
    <t>巫溪县通城镇凉风村</t>
  </si>
  <si>
    <t>项目实施可改善268人其中脱贫人口153人生产生活条件</t>
  </si>
  <si>
    <t>群众参与项目的实施和监督，项目实施可改善268人其中脱贫人口153人青脆李产业园区生产条件，方便农户生产</t>
  </si>
  <si>
    <t>田间耕作道10km。项目实施可改善268人其中脱贫人口153人生产生活条件</t>
  </si>
  <si>
    <t>受益巩固脱贫人数≥153人</t>
  </si>
  <si>
    <t>巫溪县通城镇云台村2021年青脆李产业园田间耕作便道建设</t>
  </si>
  <si>
    <t>项目实施可改善290人其中脱贫人口215人生产生活条件</t>
  </si>
  <si>
    <t>群众参与项目的实施和监督，项目实施可改善290人其中脱贫人口215人青脆李产业园区生产条件，方便农户生产</t>
  </si>
  <si>
    <t>田间耕作道12km。项目实施可改善290人其中脱贫人口215人生产生活条件</t>
  </si>
  <si>
    <t>田间耕作道12km</t>
  </si>
  <si>
    <t>受益巩固脱贫人数≥215人</t>
  </si>
  <si>
    <t>巫溪县通城镇青梅村2021年青脆李产业园田间耕作便道建设</t>
  </si>
  <si>
    <t>青脆李产业园田间耕作便道11.8㎞，宽0.8米，10CM厚C20砼基层铺筑+5CM厚米混凝土浇筑面层，路面喷涂保护剂。</t>
  </si>
  <si>
    <t>巫溪县通城镇青梅村</t>
  </si>
  <si>
    <t>项目实施可改善256人其中脱贫人口198人生产生活条件</t>
  </si>
  <si>
    <t>群众参与项目的实施和监督，项目实施可改善256人其中脱贫人口198人青脆李产业园区生产条件，方便农户生产</t>
  </si>
  <si>
    <t>田间耕作道14km。项目实施可改善256人其中脱贫人口198人青脆李产业园区生产条件，方便农户生产</t>
  </si>
  <si>
    <t>田间耕作道14km</t>
  </si>
  <si>
    <t>受益巩固脱贫人数≥198人</t>
  </si>
  <si>
    <t>巫溪县通城镇楼门村2021年青脆李产业园田间耕作便道建设</t>
  </si>
  <si>
    <t>青脆李产业园田间耕作便道长7.5㎞，宽0.8米，10CM厚C20砼基层铺筑+5CM厚米混凝土浇筑面层，路面喷涂保护剂。</t>
  </si>
  <si>
    <t>巫溪县通城镇楼门村</t>
  </si>
  <si>
    <t>项目实施可改善159人其中脱贫人口90人生产生活条件</t>
  </si>
  <si>
    <t>群众参与项目的实施和监督，项目实施可改善159人其中脱贫攻坚人口90人青脆李产业园区生产条件，方便农户生产</t>
  </si>
  <si>
    <t>田间耕作道9km。项目实施可改善159人其中脱贫人口90人青脆李产业园区生产条件，方便农户生产</t>
  </si>
  <si>
    <t>田间耕作道9km</t>
  </si>
  <si>
    <t>受益巩固脱贫人数≥90人</t>
  </si>
  <si>
    <t>巫溪县通城镇长桂村老便民服务中心至包子铺道路升级改造工程</t>
  </si>
  <si>
    <t>①长桂村老便民服务中心至包子铺5.326公里道路路基整形，路面扩宽至6.5米。②道路油化5.326公里，宽6.5米。</t>
  </si>
  <si>
    <t>项目实施可改善青脆李产业基地生产运输条件，降低农产品运输成本，项目受益人口513人，其中脱贫人口102人。</t>
  </si>
  <si>
    <t>群众参与项目的实施和监督，项目实施可带动513人青脆李增收增产，其中脱贫人口102人。降低青脆李等农产品运输成本。更好的提高清脆李核心展示片的展示带动作用。</t>
  </si>
  <si>
    <t>道路整治5.326公里，道路油化5.326公里。项目实施可改善青脆李产业基地生产运输条件，降低农产品运输成本，项目收益人口513人，其中脱贫人口102人。</t>
  </si>
  <si>
    <t>道路整治5.326公里，道路油化5.326公里。</t>
  </si>
  <si>
    <t>道路补助标准210万元/公里</t>
  </si>
  <si>
    <t>巫溪县花台乡2021年柑橘果树高换项目</t>
  </si>
  <si>
    <t>老柑橘树高换1万株。</t>
  </si>
  <si>
    <t>巫溪县花台乡农坡村3.4.5社、川主村1.2.3社</t>
  </si>
  <si>
    <t>项目建成投产后可使农坡村、川主村233人人均年增收5000余元，其中脱贫户12户38人，可提升柑橘148亩产量达296吨，产业发展可持续10年以上。</t>
  </si>
  <si>
    <t>群众参与项目的实施和监督，项目建成投产后可使农坡村、川主村233人人均年增收5000余元，其中脱贫户12户38人，可提升柑橘148亩产量达296吨，产业发展可持续10年以上。</t>
  </si>
  <si>
    <t>老柑橘树高换1万株。项目建成投产后可使农坡村、川主村233人人均年增收5000余元，其中脱贫户12户38人，可提升柑橘148亩产量达296吨，产业发展可持续10年以上。</t>
  </si>
  <si>
    <t>项目（工程）完成及时率100%</t>
  </si>
  <si>
    <t>橘树树苗15元/株；</t>
  </si>
  <si>
    <t>受益脱贫人口38人</t>
  </si>
  <si>
    <t>产业发展可持续年限≥1年</t>
  </si>
  <si>
    <t>巫溪县花台乡2021年柑橘基地补苗项目</t>
  </si>
  <si>
    <t>新栽植柑橘5万株，柑橘管护1100亩。</t>
  </si>
  <si>
    <t>项目建成投产后可使农坡村、川主村302人人均年增收5000余元，其中脱贫户11户32人，可提升柑橘3万株产量达1200吨，产业发展可持续10年以上。</t>
  </si>
  <si>
    <t>群众参与项目的实施和监督，项目建成投产后可使农坡村、川主村302人人均年增收5000余元，其中脱贫户11户32人，可提升柑橘3万株产量达1200吨，产业发展可持续10年以上。</t>
  </si>
  <si>
    <t>新栽植柑橘5万株，柑橘管护1100亩。项目建成投产后可使农坡村、川主村302人人均年增收5000余元，其中脱贫户11户32人，可提升柑橘3万株产量达1200吨，产业发展可持续10年以上。</t>
  </si>
  <si>
    <t>柑橘管护500元/亩；橘树树苗15元/株；</t>
  </si>
  <si>
    <t>受益脱贫人口32人</t>
  </si>
  <si>
    <t>巫溪县花台乡2021年土地宜机化整治</t>
  </si>
  <si>
    <t>土地宜机化整治500亩。</t>
  </si>
  <si>
    <t>项目实施可扩大柑橘种植规模，提升柑橘品质，进一步实现农户增收。人均年增收3000余元，产业发展可持续10年以上。</t>
  </si>
  <si>
    <t>群众参与项目的实施和监督，项目实施可扩大柑橘种植规模，提升柑橘品质，进一步实现农户增收。人均年增收3000余元，产业发展可持续10年以上。</t>
  </si>
  <si>
    <t>土地宜机化整治500亩。项目实施可扩大柑橘种植规模，提升柑橘品质，进一步实现农户增收。人均年增收3000余元，产业发展可持续10年以上。</t>
  </si>
  <si>
    <t>土地整治1500元/亩；清杂500元/亩；补植补栽750元/亩；品种改良750元/亩</t>
  </si>
  <si>
    <t>受益脱贫人口30人</t>
  </si>
  <si>
    <t>巫溪县花台乡2021年柑橘防草布项目</t>
  </si>
  <si>
    <t>政府统一采用政府采购平台采购10万张防草布（预估采购标准：2元/张）。</t>
  </si>
  <si>
    <t>项目实施可使农坡村、川主村138户451人，其中脱贫人口23户81人受益，减少柑橘除草人工及药物除草成本。</t>
  </si>
  <si>
    <t>群众参与项目的实施和监督，项目实施可使农坡村、川主村138户451人，其中脱贫人口23户81人受益，减少柑橘除草人工及药物除草费用近50万元。</t>
  </si>
  <si>
    <t>防草布10万张。项目实施可使农坡村、川主村138户451人，其中脱贫人口23户81人受益，减少柑橘除草人工及药物除草成本。</t>
  </si>
  <si>
    <t>防草布10万张</t>
  </si>
  <si>
    <t>防草布2元/张</t>
  </si>
  <si>
    <t>受益脱贫人口81人</t>
  </si>
  <si>
    <t>巫溪县花台乡2021年柚子分选场及购销平台建设项目</t>
  </si>
  <si>
    <t>新建柚子分选场300平方米、产品购销平台80平方米。</t>
  </si>
  <si>
    <t>巫溪县花台乡农坡村</t>
  </si>
  <si>
    <t>项目实施可提升柑橘产品竞争力，扩宽销售渠道；振兴农坡村乡村旅游产业发展使农坡村109人均增加收入1000元，受益人口576户2113人，其中脱贫户69户360人 。</t>
  </si>
  <si>
    <t>群众参与项目的实施和监督，项目实施可提升柑橘产品竞争力，扩宽销售渠道；振兴农坡村乡村旅游产业发展使农坡村109人均增加收入1000元，受益人口576户2113人，其中脱贫户69户360人 。</t>
  </si>
  <si>
    <t>分选场300平方米、产品购销平台80平方米。项目实施可提升柑橘产品竞争力，扩宽销售渠道；振兴农坡村乡村旅游产业发展使农坡村109人均增加收入1000元，受益人口576户2113人，其中脱贫户69户360人 。</t>
  </si>
  <si>
    <t>分选场300平方米、产品购销平台80平方米</t>
  </si>
  <si>
    <t>平台建设2300元/平方米</t>
  </si>
  <si>
    <t>受益脱贫人口360人</t>
  </si>
  <si>
    <t>巫溪县花台乡2021年农坡村柑橘产业园生产采摘道路建设</t>
  </si>
  <si>
    <t>兰孝路至花台小学校门公路拓宽约75米，包括挡墙修建，C25砼，厚20厘米；生产采摘道路整修450米，宽2米，C25砼，厚10厘米，40cm*40cm排水沟500米，硬化入户路400米。</t>
  </si>
  <si>
    <t>项目实施可解决农坡村村109人（其中脱贫人口18人）出行问题，每年能节约人工成本约10万元，带动柑橘等其他产业发展。</t>
  </si>
  <si>
    <t>群众参与项目的实施和监督，项目实施可解决农坡村村109人（其中脱贫人口18人）出行问题，每年能节约人工成本约10万元，可带动柑橘等产业发展。</t>
  </si>
  <si>
    <t>道路925米，沟渠500米。项目实施可解决农坡村村109人（其中脱贫人口18人）出行问题，每年能节约人工成本约10万元，带动柑橘等其他产业发展。</t>
  </si>
  <si>
    <t>道路925米，沟渠500米</t>
  </si>
  <si>
    <t>道路补助72万元/公里；沟渠5万元/公里</t>
  </si>
  <si>
    <t>受益脱贫人口18人</t>
  </si>
  <si>
    <t>巫溪县花台乡农坡村2021年柑橘产业园道路建设项目</t>
  </si>
  <si>
    <t>新修泥结碎石产业道路约1.2公里，路面宽3.5米。建设挡墙约600方，维修路面约450平米，开挖边坡约500方。</t>
  </si>
  <si>
    <t>目实施可解决农坡村180人（其中脱贫人口72人）出行问题</t>
  </si>
  <si>
    <t>群众参与项目的实施和监督，通过项目实施可解决农坡村180人（其中脱贫人口72人）出行问题</t>
  </si>
  <si>
    <t>产业道路1.2公里，挡墙600方。项目实施可解决农坡村180人（其中脱贫人口72人）出行问题</t>
  </si>
  <si>
    <t>产业道路1.2公里，挡墙600方</t>
  </si>
  <si>
    <t>受益脱贫人口72人</t>
  </si>
  <si>
    <t>巫溪县双阳乡七龙村2021年燕坪产业道路硬化项目</t>
  </si>
  <si>
    <t>硬化宽4.5米道路3公里（其中七龙村寨湾至杨自富屋旁1.3公里、新华至柳六华屋场1.7公里），C25砼，厚20厘米；硬化宽3.5米道路0.756公里（其中：岔路至李康炳处0.436公里、岔路至向远桂处0.16公里、岔路至杨自保处0.16公里），C25砼，厚20厘米</t>
  </si>
  <si>
    <t>巫溪县双阳乡七龙村</t>
  </si>
  <si>
    <t>项目实施可解决七龙村155人（其中脱贫人口116人）出行问题，可带动中药材、烤烟等产业发展</t>
  </si>
  <si>
    <t>群众参与项目的实施和监督，项目实施可解决七龙村155人（其中脱贫人口116人）出行问题，可带动中药材、烤烟等产业发展。项目以工代赈方式实施增加劳动者收入1万元</t>
  </si>
  <si>
    <t>道路建设3.75公里。项目实施可解决七龙村155人（其中贫困人口116人）出行问题，可带动中药材、烤烟等产业发展</t>
  </si>
  <si>
    <t>道路建设3.75公里</t>
  </si>
  <si>
    <t>硬化公路补助60万元/公里</t>
  </si>
  <si>
    <t>贫困地区以工代赈项目增加劳动者收入1万元</t>
  </si>
  <si>
    <t>受益巩固脱贫人数116人；贫困地区居民出行平均缩短时间1小时</t>
  </si>
  <si>
    <t>巫溪县双阳乡2021年中药材烘干房建设项目</t>
  </si>
  <si>
    <t>新建中药材烤房48座。</t>
  </si>
  <si>
    <t>项目建设完成后，年新增中药材烘干能力2000吨，有效解决70户药农药材烘干问题，同时提高了质量，提升销售价格，按目前每吨增1000元，可提高收益200万元，带动脱贫户药材年增收200元以上。</t>
  </si>
  <si>
    <t>群众参与项目的实施和监督，项目建设完成后，年新增中药材烘干能力2000吨，有效解决70户药农药材烘干问题，同时提高了质量，提升销售价格，按目前每吨增1000元，可提高收益200万元，带动脱贫户药材年增收200元以上。</t>
  </si>
  <si>
    <t>新建烘干房48座。项目建设完成后，年新增中药材烘干能力2000吨，有效解决70户药农药材烘干问题，同时提高了质量，提升销售价格，按目前每吨增1000元，可提高收益200万元，带动贫困户药材增收。</t>
  </si>
  <si>
    <t>新建烘干房48座</t>
  </si>
  <si>
    <t>项目验收合格率≥100%</t>
  </si>
  <si>
    <t>烘干房补贴6.1万元/座</t>
  </si>
  <si>
    <t>带动贫困增收1万元</t>
  </si>
  <si>
    <t>受益巩固脱贫人数≥100人</t>
  </si>
  <si>
    <t>巫溪县兰英乡西安村2021年产业道路建设项目</t>
  </si>
  <si>
    <t>新修并硬化产业道路4.12公里，宽3.5米，其中：中药材产园道路1.6公里，入户道路2.52公里。</t>
  </si>
  <si>
    <t>巫溪县兰英乡西安村</t>
  </si>
  <si>
    <t>项目实施可解决西安村1250人（其中脱贫人口513人）出行问题，可带动中药材、烤烟等产业发展</t>
  </si>
  <si>
    <t>群众参与项目的实施和监督。项目实施可解决西安村1250人（其中脱贫人口513人）出行问题，可带动中药材、烤烟等产业发展</t>
  </si>
  <si>
    <t>新修并硬化产业道路4.12公里。项目实施可解决西安村1250人（其中脱贫人口513人）出行问题，可带动中药材、烤烟等产业发展</t>
  </si>
  <si>
    <t>新修并硬化产业道路4.12公里</t>
  </si>
  <si>
    <t>道路改造补助标准59.5万/公里</t>
  </si>
  <si>
    <t>受益巩固脱贫人数≥513人</t>
  </si>
  <si>
    <t>巫溪县兰英乡西安村2021年田间生产便道建设项目</t>
  </si>
  <si>
    <t>新修田间生产便道2公里，宽1米。</t>
  </si>
  <si>
    <t>项目实施可改善126人其中脱贫人口15人生产生活条件。</t>
  </si>
  <si>
    <t>群众参与项目的实施和监督。项目实施可改善126人其中脱贫人口15人生产生活条件。</t>
  </si>
  <si>
    <t>新修田间生产便道2公里。项目实施可解决西安村126人生产出行问题。</t>
  </si>
  <si>
    <t>新修田间生产便道2公里</t>
  </si>
  <si>
    <t>田间便道补助13万元/公里</t>
  </si>
  <si>
    <t>受益巩固脱贫人数≥15人</t>
  </si>
  <si>
    <t>巫溪县兰英乡西安村2021年中药材产业园沟渠建设项目</t>
  </si>
  <si>
    <t>新修田间沟渠2.5公里，宽0.6米，高0.6米。</t>
  </si>
  <si>
    <t>通过项目实施，保护农田300亩，改善农田种植条件，降低农田生产成本，受益农户15户53人，其中脱贫户3户11人。</t>
  </si>
  <si>
    <t>群众参与项目的实施和监督，通过项目实施，保护农田300亩，改善农田种植条件，降低农田生产成本，受益农户15户53人，其中脱贫户3户11人。</t>
  </si>
  <si>
    <t>新修田间沟渠2.5公里。通过项目实施，保护农田300亩，改善农田种植条件，降低农田生产成本，受益农户15户53人，其中脱贫户3户11人。</t>
  </si>
  <si>
    <t>新修田间沟渠2.5公里</t>
  </si>
  <si>
    <t>完成及时率100%</t>
  </si>
  <si>
    <t>沟渠24万元公里</t>
  </si>
  <si>
    <t>受益巩固脱贫人数≥11人</t>
  </si>
  <si>
    <t>巫溪县兰英乡西安村2021年饮水提升工程</t>
  </si>
  <si>
    <t>水池整治2000立方米（其中：黄草坪1000立方米、杉树坡500立方米、八里槽200立方米、西槽300立方米）。</t>
  </si>
  <si>
    <t>通过项目实施，可解决490户1950人，其中脱贫户138户497人的安全饮水问题。</t>
  </si>
  <si>
    <t>群众参与项目的实施和监督，通过项目实施，可解决490户1950人，其中脱贫户138户497人的安全饮水问题。</t>
  </si>
  <si>
    <t>水池整治2000立方米。通过项目实施，可解决490户1950人，其中脱贫户138户497人的安全饮水问题。</t>
  </si>
  <si>
    <t>水池整治2000立方米</t>
  </si>
  <si>
    <t>水池整治210元/立方米</t>
  </si>
  <si>
    <t>减少脱贫巩固户用水成本105元</t>
  </si>
  <si>
    <t>受益巩固脱贫人数≥497人</t>
  </si>
  <si>
    <t>巫溪县兰英乡西安村2021年中药材产业园建设项目</t>
  </si>
  <si>
    <t>购置智慧农业系统1套，绿色防控系统1套，统防统治设备1套。</t>
  </si>
  <si>
    <t>通过项目实施，可增加中药材产量，带动受益546户2063人，其中脱贫户141户513人，建成后，可实现年增收200元以上。</t>
  </si>
  <si>
    <t>群众参与项目的实施和监督，通过项目实施，可增加中药材产量，带动受益546户2063人，其中脱贫户141户513人，建成后，可实现年增收200元以上。</t>
  </si>
  <si>
    <t>购置智慧农业系统1套，绿色防控系统1套，统防统治设备1套。通过项目实施，可增加中药材产量，带动受益546户2063人，其中脱贫户141户513人，建成后，可实现年增收200元以上。</t>
  </si>
  <si>
    <t>智慧农业系统107万/套，绿色防控系统21.5万/套，统防统治设备5.5万/套</t>
  </si>
  <si>
    <t>特色产业带动增加巩固脱贫人口收入2.5万元</t>
  </si>
  <si>
    <t>巫溪县兰英乡西安村2021年中药材基地土地整治项目</t>
  </si>
  <si>
    <t>种源基地宜机化土地整治300亩，预估标准：350元/亩。</t>
  </si>
  <si>
    <t>通过项目实施，可实现300亩中药材标准化种植，增加中药材产量，减低劳动成本，可带动受益546户2063人，其中脱贫户141户513人，建成后，可实现年增收200元以上。</t>
  </si>
  <si>
    <t>群众参与项目的实施和监督，通过项目实施，可实现300亩中药材标准化种植，增加中药材产量，减低劳动成本，可带动受益546户2063人，其中脱贫户141户513人，建成后，可实现年增收200元以上。</t>
  </si>
  <si>
    <t>土地整治300亩。通过项目实施，可实现300亩中药材标准化种植，增加中药材产量，减低劳动成本，可带动受益546户2063人，其中脱贫户141户513人，建成后，可实现年增收200元以上。</t>
  </si>
  <si>
    <t>土地整治300亩</t>
  </si>
  <si>
    <t>土地整治350元/亩</t>
  </si>
  <si>
    <t>巫溪县兰英乡西安村2021年中药材炕房建设项目</t>
  </si>
  <si>
    <t>新建中药材炕房5座。</t>
  </si>
  <si>
    <t>项目建成后，可带动546户2063人，其中脱贫户141户513人发展中药材，经初加工提高销售收入，可实现年增收200元以上。</t>
  </si>
  <si>
    <t>群众参与项目的实施和监督，项目建成后，可带动546户2063人，其中脱贫户141户513人发展中药材，经初加工提高销售收入，可实现年增收200元以上。</t>
  </si>
  <si>
    <t>炕房7.5万元/座</t>
  </si>
  <si>
    <t>巫溪县城厢镇双台、长渡片区2021年青脆李示范园项目</t>
  </si>
  <si>
    <t>青脆李示范园土地整治180亩，清杂430亩，品种改良1000亩。</t>
  </si>
  <si>
    <t>巫溪县城厢镇双台、长渡片区</t>
  </si>
  <si>
    <t>通过项目实施，提升青脆李产量和品质，项目建成后，受益农户2980户，其中脱贫户652户2282人。</t>
  </si>
  <si>
    <t>群众参与项目的实施和监督，通过项目实施，提升青脆李产量和品质，项目建成后，受益农户2980户，其中脱贫户652户2282人。</t>
  </si>
  <si>
    <t>青脆李示范园土地整治180亩，清杂430亩，品种改良1000亩。通过项目实施，提升青脆李产量和品质，项目建成后，受益农户2980户，其中脱贫户652户2282人。</t>
  </si>
  <si>
    <t>土地整治180亩，清杂430亩，品种改良1000亩</t>
  </si>
  <si>
    <t>受益巩固脱贫人数≥2282人</t>
  </si>
  <si>
    <t>巫溪县城厢镇双台、长渡片区2021年青脆李产业园统防统治项目</t>
  </si>
  <si>
    <t>统防统治3850亩（主要用于农药、肥料补助），安装杀虫灯250盏（预估采购标准：3000元/盏）；粘虫板10万张（1元/张），电动修剪设备1套。</t>
  </si>
  <si>
    <t>项目实施可使双台、长渡片区2980户户均增加收入2000元以上，其中脱贫户652户，可发展青脆李产业5000亩，产业发展可持续20年以上。</t>
  </si>
  <si>
    <t>群众参与项目的实施和监督，项目实施可使双台、长渡片区2980户户均增加收入2000元以上，其中脱贫户652户，可发展青脆李产业5000亩，产业发展可持续20年以上。</t>
  </si>
  <si>
    <t>统防统治3850亩，安装杀虫灯250盏；粘虫板10万张，电动修剪设备1套。项目实施可使双台、长渡片区2980户户均增加收入2000元以上，其中脱贫户652户，可发展青脆李产业5000亩，产业发展可持续20年以上。</t>
  </si>
  <si>
    <t>统防统治3850亩，安装杀虫灯250盏；粘虫板10万张，电动修剪设备1套</t>
  </si>
  <si>
    <t>通防统治213元/亩；杀虫灯3000元/盏；粘虫板1元/张；电动修建设备5000元/套</t>
  </si>
  <si>
    <t>带动增加建档立卡贫困人口收入≥1000元/户</t>
  </si>
  <si>
    <t>受益巩固脱贫人数≥652人</t>
  </si>
  <si>
    <t>巫溪县城厢镇渔渡村2021年新修道路项目</t>
  </si>
  <si>
    <t>全村机耕道硬化宽3.5米，长1.7公里，增加错车道3个。</t>
  </si>
  <si>
    <t>巫溪县城厢镇渔渡村</t>
  </si>
  <si>
    <t>项目实施可解决渔渡村1250人（其中脱贫人口195人）安全出行问题，可带动全村青脆李100亩、桃子樱桃80亩、柑橘1200亩等产业发展，项目建成可使该村户均增收500元以上。</t>
  </si>
  <si>
    <t>群众参与项目的实施和监督，项目实施可解决渔渡村1250人（其中脱贫人口195人）安全出行问题，可带动全村青脆李100亩、桃子樱桃80亩、柑橘1200亩等产业发展，项目建成可使该村户均增收500元以上。</t>
  </si>
  <si>
    <t>硬化道路1.7公里。项目实施可解决渔渡村1250人（其中脱贫人口195人）安全出行问题，可带动全村青脆李100亩、桃子樱桃80亩、柑橘1200亩等产业发展，项目建成可使该村户均增收500元以上。</t>
  </si>
  <si>
    <t>硬化道路1.7公里</t>
  </si>
  <si>
    <t>道路补助47万元/公里</t>
  </si>
  <si>
    <t>减少农户运输成本300元</t>
  </si>
  <si>
    <t>受益巩固脱贫人数≥195人</t>
  </si>
  <si>
    <t>巫溪县城厢镇渔渡村2021年新修沟渠项目</t>
  </si>
  <si>
    <t>小型农田水利设施</t>
  </si>
  <si>
    <t>渔渡村4社修沟渠300米。</t>
  </si>
  <si>
    <t>项目实施可解决渔渡村1250人（其中脱贫人口195人）农田排水问题，可以带动全村1200亩柑橘产业发展，保护耕地农田1200亩。</t>
  </si>
  <si>
    <t>群众参与项目的实施和监督，项目实施可解决渔渡村1250人（其中脱贫人口195人）农田排水问题，可以带动全村1200亩柑橘产业发展，保护耕地农田1200亩。</t>
  </si>
  <si>
    <t>新修沟渠300米。项目实施可解决渔渡村1250人（其中脱贫人口195人）农田排水问题，可以带动全村1200亩柑橘产业发展，保护耕地农田1200亩。</t>
  </si>
  <si>
    <t>新修沟渠300米</t>
  </si>
  <si>
    <t>沟渠500元/米</t>
  </si>
  <si>
    <t>减少建档立卡贫困户用水成本100元</t>
  </si>
  <si>
    <t>巫溪县城厢镇渔渡村2021年新修青脆李分选场项目</t>
  </si>
  <si>
    <t>新建清脆李分选场600㎡。</t>
  </si>
  <si>
    <t>项目实施可解决渔渡村1250人（其中脱贫人口195人）李子分选、转运问题，提升品质，带动户均年增收1000元以上。</t>
  </si>
  <si>
    <t>群众参与项目的实施和监督，项目实施可解决渔渡村1250人（其中脱贫人口195人）李子分选、转运问题，提升品质，带动户均年增收1000元以上。</t>
  </si>
  <si>
    <t>新建青脆李分选场600㎡。项目实施可解决渔渡村1250人（其中脱贫人口195人）李子分选、转运问题，提升品质，带动户均年增收1000元以上。</t>
  </si>
  <si>
    <t>新建青脆李分选场600㎡</t>
  </si>
  <si>
    <t>分选场500元/平方米</t>
  </si>
  <si>
    <t>减少农户分选及转运成本500元</t>
  </si>
  <si>
    <t>巫溪县城厢镇白泉村2021年道路硬化项目</t>
  </si>
  <si>
    <t>全村耕作便道硬化2.5公里，宽3.5米</t>
  </si>
  <si>
    <t>巫溪县城厢镇白泉村</t>
  </si>
  <si>
    <t>项目实施可解决白泉村590人（其中脱贫人口248人）安全出行问题和发展产业道路，带动了500亩青脆李发展，实现农户年增收500元以上。</t>
  </si>
  <si>
    <t>群众参与项目的实施和监督，项目实施可解决白泉村590人（其中脱贫人口248人）安全出行问题和发展产业道路，带动了500亩青脆李发展，实现农户年增收500元以上。</t>
  </si>
  <si>
    <t>耕作便道2.5公里。项目实施可解决白泉村590人（其中脱贫人口248人）安全出行问题和发展产业道路，带动了500亩青脆李发展，实现农户年增收500元以上。</t>
  </si>
  <si>
    <t>耕作便道2.5公里</t>
  </si>
  <si>
    <t>耕作便道补助44万元/公里</t>
  </si>
  <si>
    <t>受益巩固脱贫人数≥248人</t>
  </si>
  <si>
    <t>巫溪县2020-2021年消费帮扶项目</t>
  </si>
  <si>
    <t>对成功入驻重庆馆销售扶贫产品销售额超过1万元以上的商家，一次性奖励1000元；对在重庆馆年销售扶贫产品（含贫困户适网销售产品）5万元以上的商家，按其年销售总额的3%予以奖励，单个企业年销售奖励不超过50万元；对促成贫困户非适网销售产品成功对接且单笔交易额达50元以上的村级信息管理员，按10元/单进行奖励，每人每年奖励总额上限为5000元。</t>
  </si>
  <si>
    <t>2020年在重庆消费扶贫馆销售扶贫产品金额达500万元以上，2021年达700万元以上，通过就业或收购脱贫户产品带动脱贫人口1580人增收，人均年增收300元以上。</t>
  </si>
  <si>
    <t>入驻重庆消费扶贫馆商家收购及销售已脱贫户销售扶贫产品。2020年在重庆消费扶贫馆销售扶贫产品金额达500万元以上，2021年达700万元以上，通过就业或收购脱贫户产品带动1580人增收</t>
  </si>
  <si>
    <t>消费补助60万元。2020年在重庆消费扶贫馆销售扶贫产品金额达500万元以上，2021年达700万元以上，通过就业或收购脱贫户产品带动1580人增收</t>
  </si>
  <si>
    <t>消费补助60万元</t>
  </si>
  <si>
    <t>项目验收合格率达100%</t>
  </si>
  <si>
    <t>项目完成及时率达100%</t>
  </si>
  <si>
    <t>销售扶贫产品达900万元以上</t>
  </si>
  <si>
    <t>通过就业或收购脱贫户产品带动1580人增收</t>
  </si>
  <si>
    <t>项目可持续5年以上</t>
  </si>
  <si>
    <t>受益人口满意率达90%以上</t>
  </si>
  <si>
    <t>巫溪县2021年水产养殖种场建设及尾水治理试点项目</t>
  </si>
  <si>
    <t>30亩水产养殖种场改建，尾水治理等（包括建设尾水治理池800m³，鱼池改造30亩等）。</t>
  </si>
  <si>
    <t>巫溪县菱角镇红岭村</t>
  </si>
  <si>
    <t>项目建成后，种苗年繁育能力达100万尾以上，养殖尾水达标排放或重复利用，可带动脱贫户20户农户增收，年增收500元。</t>
  </si>
  <si>
    <t>项目建设过程中至少有5个农户参与工程建设，项目建成后，种苗年繁育能力达100万尾以上，养殖尾水达标排放或重复利用，可带动20户农户增收，年增收500元。</t>
  </si>
  <si>
    <t>通过30亩水产养殖种场改建，尾水治理等（包括建设尾水治理池800m³，鱼池改造30亩等）建设，可达种苗年繁育能力100万尾以上，养殖尾水达标排放或重复利用，可带动脱贫户20户农户增收，年增收500元。</t>
  </si>
  <si>
    <t>水产养殖种场改建30亩</t>
  </si>
  <si>
    <t>水产养殖种场改建4万元/亩</t>
  </si>
  <si>
    <t>受益脱贫人数20人</t>
  </si>
  <si>
    <t>可持续效益≥2年</t>
  </si>
  <si>
    <t>巫溪县农业农村委员会</t>
  </si>
  <si>
    <t>巫溪县2021年青脆李避雨栽培试点项目</t>
  </si>
  <si>
    <t>新建青脆李避雨栽培大棚50亩及其附属设施设备等。</t>
  </si>
  <si>
    <t>项目建成后，每年直接经济效益20万元，每年稳定产出青脆李20万斤左右。可解决固定工作岗位2个，人均年收入不低于3万元，能解决60多个临时务工人员，其中脱贫户10人，每年收入不低于1000元。</t>
  </si>
  <si>
    <t>可解决固定工作岗位2个，人均年收入不低于3万元，能解决60多个临时务工人员，其中脱贫户10人，每年收入不低于1000余元，通过实施该项目，形成避雨栽培大棚50亩。</t>
  </si>
  <si>
    <t>通过新建青脆李避雨栽培大棚50亩及其附属设施设备等建设，可达每年直接经济效益20万元，每年稳定产出青脆李20万斤左右。可解决固定工作岗位2个，人均年收入不低于3万元，能解决60多个临时务工人员，其中脱贫户10人，每年收入不低于1000元。</t>
  </si>
  <si>
    <t>避雨栽培大棚50亩。</t>
  </si>
  <si>
    <t>避雨栽培大棚2万元/亩</t>
  </si>
  <si>
    <t>受益巩固脱贫人口数10人</t>
  </si>
  <si>
    <t>巫溪县2021年大河乡紫花村“三变”改革试点项目</t>
  </si>
  <si>
    <t>开展集体资源变资产、资金变股金、农民变股东，“三变”改革试点资金入股到重庆市巫溪县金帽子果蔬种植专业合作社，具体建设内容：发展集体经济种植及管护青脆李200亩，购买农用机械设备，树下套种豆科类绿肥（黄豆、胡豆、豌豆）100亩等。</t>
  </si>
  <si>
    <t>巫溪县大河乡紫花村</t>
  </si>
  <si>
    <t>①项目实施预计3年后见效，年收益达30万元，集体经济收入增加3万元／年。②可带动20个劳动力就近务工，解决15户脱贫户、低收入户就业，年增收3000元以上。③生态效益：采取科学的管护方式、提升农药化肥使用效率，减少了农药化肥对环境造成的污染，能达到环保要求。</t>
  </si>
  <si>
    <t>脱贫户参与产业发展和务工，通过对产业发展，可带动20个劳动力就近务工，解决15户低收入户就业，年增收3000元以上。</t>
  </si>
  <si>
    <t>1.项目实施预计3年后见效，年收益达30万元，集体经济收入增加3万元／年。2.可带动20个劳动力就近务工，解决15户低收入户（含脱贫户）就业，年增收3000元以上。3.生态效益：采取科学的管护方式、提升农药化肥使用效率，减少了农药化肥对环境造成的污染，能达到环保要求。</t>
  </si>
  <si>
    <t>紫花村“三变”改革补助资金50万元；清脆李种植200亩</t>
  </si>
  <si>
    <t>三变改革补助资金50万元/村</t>
  </si>
  <si>
    <t>受益巩固脱贫人口数≥54人</t>
  </si>
  <si>
    <t>集体经济收入增加3万元／年。</t>
  </si>
  <si>
    <t>巫溪县2021年长桂乡孔梁村“三变”改革试点项目</t>
  </si>
  <si>
    <t>开展集体资源变资产、资金变股金、农民变股东，“三变”改革试点资金入股到巫溪县荣禾农业专业合作社，按照“党建+专业合作社+十个村集体”的模式抱团发展，入股资金主要建设内容主要购买种母猪50头，饲料50吨等。</t>
  </si>
  <si>
    <t>巫溪县长桂乡孔梁村</t>
  </si>
  <si>
    <t>①经济效益：年出栏生猪500头，实现利润20万元，年增加集体经济3万元以上。②社会效益：可解决5人以上就业（务工）其中脱贫户、低收入3人，户均增收1000元以上。③生态效益：在养殖场下面种植了100亩干豇豆，将畜禽粪污处理后输送到干豇豆田里，减少了畜禽粪污对环境造成的污染，为实现观光农业园区打下坚实基础</t>
  </si>
  <si>
    <t>脱贫户参与产业发展，通过对产业扶持可解决5人以上就业（务工）其中低收入3人，低收入户人均增收1000元以上。</t>
  </si>
  <si>
    <t>投入孔梁村三变改革资金50万元，主要用于购买母猪50头。1.经济效益：年出栏生猪500头，实现利润20万元，年增加集体经济3万元以上。2.社会效益：可解决5人以上就业（务工）其中低收入3人（含脱贫户），低收入户人均增收1000元以上。3.生态效益：在养殖场下面种植了100亩干豇豆，将畜禽粪污处理后输送到干豇豆田里，减少了畜禽粪污对环境造成的污染，为实现观光农业园区打下坚实基础。</t>
  </si>
  <si>
    <t>孔梁村“三变”改革资金50万元，主要用于购买母猪50头</t>
  </si>
  <si>
    <t>受益巩固脱贫人口数≥231人</t>
  </si>
  <si>
    <t>年增加集体经济3万元以上</t>
  </si>
  <si>
    <t>巫溪县2021年上磺镇严家村“三变”改革试点项目</t>
  </si>
  <si>
    <t>开展集体资源变资产、资金变股金、农民变股东，“三变”改革试点资金入股巫溪县民合农业专业合作社种植中药材50亩，养殖大宁河鸡7000只，硬化田间道路315米等。主要用于购买前胡种子、农资及农具、鸡苗、预防药等。</t>
  </si>
  <si>
    <t>1.经济效益：项目建成后，3年后进入丰产期、年产前胡30吨，产值18万元，土鸡年产值50.4万。年增加集体经济收入3万元以上。2.社会效益：项目建成后，可解决10人以上就业（务工）其中低收入5人（含脱贫户），低收入户户均增收1000元以上。3.生态效益：项目建设后，采取了科学的管护方式、提升农药化肥使用效率，减少了农药化肥对环境造成的污染，能达到环保要求。</t>
  </si>
  <si>
    <t>脱贫户参与产业发展，通过对产业扶持可解决10人以上就业（务工）其中低收入5人，低收入户户均增收1000元以上。</t>
  </si>
  <si>
    <t>严家村“三变”改革资金50万元，主要用于中药材50亩，大宁河鸡7000只；硬化田间道路315米。1.经济效益：项目建成后，3年后进入丰产期、年产前胡30吨，产值18万元，土鸡年产值50.4万。年增加集体经济收入3万元以上。2.社会效益：项目建成后，可解决10人以上就业（务工）其中低收入5人（含脱贫户），低收入户户均增收1000元以上。3.生态效益：项目建设后，采取了科学的管护方式、提升农药化肥使用效率，减少了农药化肥对环境造成的污染，能达到环保要求。</t>
  </si>
  <si>
    <t>严家村“三变”改革资金50万元，中药材50亩，大宁河鸡7000只；硬化田间道路315米</t>
  </si>
  <si>
    <t>受益巩固脱贫人口数≥450人</t>
  </si>
  <si>
    <t>巫溪县2021年上磺镇红岩村“三变”改革试点项目</t>
  </si>
  <si>
    <t>开展集体资源变资产、资金变股金、农民变股东，“三变”改革试点资金入股巫溪县蔡家庄农业专业合作社带动全村青脆李产业发展。集中管护200亩青脆李：购买肥料50吨 肥料；管道4000米
购买农具：2台农耕机、1台除草机，电动喷雾器1台</t>
  </si>
  <si>
    <t>巫溪县上磺镇红岩村</t>
  </si>
  <si>
    <t>1.经济效益：项目建成后，5年后专业合社集中管护的200亩进入丰产期、年产脆红李100吨，产值60万元。本项目经济效益显著。2.社会效益：项目建成后，可解决12人以上就业（务工）其中建卡贫困8人，贫困户人均增收500元以上。3.生态效益：项目建设后，采取了科学的管护方式、提升农药化肥使用效率，减少了农药化肥对环境造成的污染，能达到环保要求。</t>
  </si>
  <si>
    <t>脱贫户参与产业发展，通过对产业可解决12人以上就业（务工）其中低收入8人，低收入户人均增收1000元以上。</t>
  </si>
  <si>
    <t>红岩村“三变”改革资金50万元；清脆李管护200亩。1.经济效益：项目建成后，5年后专业合社集中管护的200亩进入丰产期、年产脆红李250吨，产值120万元，可增加集体经济收入3万元。2.社会效益：可解决12人以上就业（务工）其中低收入户8人（含脱贫户），低收入户人均增收1000元以上。3.生态效益：提升农药化肥使用效率，减少了农药化肥对环境造成的污染。</t>
  </si>
  <si>
    <t>红岩村“三变”改革资金50万元；清脆李管护200亩</t>
  </si>
  <si>
    <t>受益巩固脱贫人口数≥354人</t>
  </si>
  <si>
    <t>巫溪县2021年文峰镇长兴村“三变”改革试点项目</t>
  </si>
  <si>
    <t>开展集体资源变资产、资金变股金、农民变股东，“三变”改革试点资金由长兴村股份经济合作联合社发展种植独活和套种甜玉米：独活种植及管护100亩，套种甜玉米100亩，购买农资、农机器具、技术培训、产品推广及包装等。</t>
  </si>
  <si>
    <t>巫溪县文峰镇长兴村</t>
  </si>
  <si>
    <t>①经济效益。该项目村集体可创收4万元。②社会效益。解决农村剩余劳动力问题，解决低收入、脱贫户5个优先就近务工，获得劳务工资2000元。③生态效益。采取了科学的管护方式、提升农药化肥使用效率，减少了农药化肥对环境造成的污染，能达到环保要求。</t>
  </si>
  <si>
    <t>脱贫户参与产业发展，通过对产业解决农村剩余劳动力问题，解决低收入户5个优先就近务工，获得劳务工资2000元。</t>
  </si>
  <si>
    <t>长兴村“三变”改革资金50万元；独活种植100亩，甜玉米100亩。、经济效益。该项目村集体可创收4万元。2、社会效益。解决农村剩余劳动力问题，解决低收入户（含脱贫户）5人优先就近务工，获得劳务工资2000元。3、生态效益。采取了科学的管护方式、提升农药化肥使用效率，减少了农药化肥对环境造成的污染，能达到环保要求</t>
  </si>
  <si>
    <t>长兴村“三变”改革资金50万元；独活种植100亩，甜玉米100亩</t>
  </si>
  <si>
    <t>受益巩固脱贫人口数≥184人</t>
  </si>
  <si>
    <t>巫溪县2021年文峰镇三宝村“三变”改革试点项目</t>
  </si>
  <si>
    <t>开展集体资源变资产、资金变股金、农民变股东，“三变”改革试点资金由三宝村股份经济合作联合社发展蔬菜种植及农产品电商推广：新建蔬菜大棚10000㎡；购买茄子、辣椒、黄瓜种子各9亩，购买肥料5吨，管护蔬菜30亩，机耕30亩，技术培训 ，电商推广平台及运行等。</t>
  </si>
  <si>
    <t>巫溪县文峰镇三宝村</t>
  </si>
  <si>
    <t>①经济效益：年产蔬菜35000公斤，产值17.5万元/年，集体经济增收3万元以上。②社会效益：可解决40人以上就业（务工）其中低收入和脱贫户10人，户均增收2000元以上。③生态效益：蔬菜采取了科学的管护方式、提升农药化肥使用效率，减少了农药化肥对环境造成的污染，能达到环保要求。</t>
  </si>
  <si>
    <t>脱贫户参与产业发展，通过对产业可解决40人以上就业（务工）其中低收入10人，低收入户人均增收2000元以上。</t>
  </si>
  <si>
    <t>三宝村“三变”改革资金50万元；新建蔬菜大棚10000㎡。1.经济效益：年产蔬菜35000公斤，产值17.5万元/年，集体经济增收3万元以上。2.社会效益：可解决40人以上就业（务工）其中低收入户（含脱贫户）10人，低收入户人均增收2000元以上。3.生态效益：蔬菜采取了科学的管护方式、提升农药化肥使用效率，减少了农药化肥对环境造成的污染，能达到环保要求。</t>
  </si>
  <si>
    <t>三宝村“三变”改革资金50万元；新建蔬菜大棚10000㎡</t>
  </si>
  <si>
    <t>受益巩固脱贫人口数≥12人</t>
  </si>
  <si>
    <t>巫溪县2021年塘坊镇梓树村“三变”改革试点项目</t>
  </si>
  <si>
    <t>开展集体资源变资产、资金变股金、农民变股东，“三变”改革试点资金由梓树村股份经济合作联合社建设母猪养殖场：购买良种母猪60头，购买原种杜洛克种公猪1头，购买饲料、药品等。</t>
  </si>
  <si>
    <t>巫溪县塘坊镇梓树村</t>
  </si>
  <si>
    <t>①经济效益：年产仔猪800余头；年产值50余万元，村集体经济增收3万元以上。②社会效益：带动全村300户以上饲喂粮草猪出栏1000余头，其中低收入和脱贫户80户左右，使每户增收1500元以上。③生态效益：粪污经沼气池发酵后还田种植蔬菜及农作物，能达到环保要求。</t>
  </si>
  <si>
    <t>脱贫户参与产业发展，通过对产业扶持带动全村300户以上饲喂粮草猪出栏1000余头，其中低收入户80户左右，使每户增收1500元以上。</t>
  </si>
  <si>
    <t>梓树村“三变”改革资金50万元；母猪60头。1.经济效益：年产仔猪800余头；年产值50余万元，村集体经济增收3万元以上。2.社会效益：带动全村300户以上饲喂粮草猪出栏1000余头，其中低收入户（含脱贫户）80户左右，使每户增收1500元以上。3.生态效益：粪污经沼气池发酵后还田种植蔬菜及农作物，能达到环保要求。</t>
  </si>
  <si>
    <t>梓树村“三变”改革资金50万元；母猪60头</t>
  </si>
  <si>
    <t>受益巩固脱贫人口数≥200人</t>
  </si>
  <si>
    <t>巫溪县2021年朝阳镇绿坪村“三变”改革试点项目</t>
  </si>
  <si>
    <t>开展集体资源变资产、资金变股金、农民变股东，“三变”改革试点资金由绿坪村股份经济合作联合社发展青脆李100亩并带动全村青脆李产业发展。主要用于：租赁土地100亩、青脆李补苗、青脆李管护100亩，技术培训，购买农资等。</t>
  </si>
  <si>
    <t>巫溪县朝阳镇绿坪村</t>
  </si>
  <si>
    <t>①经济效益：5年进入丰产期，年产青脆李100吨，产值50万元，集体经济年增入3万元以上。②社会效益：可解决5人以上就业（务工）其中脱贫户3人，户均增收1000元以上。③生态效益：采取了科学的管护方式、提升农药化肥使用效率，减少了农药化肥对环境造成的污染，能达到环保要求。</t>
  </si>
  <si>
    <t>绿坪村“三变”改革资金50万元；清脆李种植100亩。1.经济效益：5年进入丰产期，年产青脆李100吨，产值50万元，集体经济年增入3万元以上。2.社会效益：可解决5人以上就业（务工）其中低收入户3人，低收入户人均增收1000元以上。3.生态效益：采取了科学的管护方式、提升农药化肥使用效率，减少了农药化肥对环境造成的污染，能达到环保要求。</t>
  </si>
  <si>
    <t>绿坪村“三变”改革资金50万元；清脆李种植100亩</t>
  </si>
  <si>
    <t>受益巩固脱贫人口数≥68人</t>
  </si>
  <si>
    <t>巫溪县2021年尖山镇尖山村“三变”改革试点项目</t>
  </si>
  <si>
    <t>发展早熟马铃薯及蔬菜，新建大棚8100平方米，建设简易库房100平方米，购种薯4400斤，肥料4吨，农药10件，喷雾器4套，旋耕机1台、蔬菜种子、大棚喷淋系统2套、覆盖地膜40卷。</t>
  </si>
  <si>
    <t>巫溪县尖山镇尖山村</t>
  </si>
  <si>
    <t>经济效益：大棚蔬菜年产值第一年产值6万元，以后每年12万元，村集体经济增收3万元以上。社会效益：可解决5人以上就业（务工）其中脱贫户3人，脱贫户人均增收1000元以上。生态效益：采取了科学的管护方式、提升农药化肥使用效率，减少了农药化肥对环境造成的污染，能达到环保要求。</t>
  </si>
  <si>
    <t>脱贫户参与产业发展，通过扶持可解决5人以上就业（务工）其中脱贫户3人，脱贫户人均增收1000元以上。村集体经济增收3万元以上。</t>
  </si>
  <si>
    <t>通过完成该项目达到经济效益：大棚蔬菜年产值第一年产值6万元，以后每年12万元，村集体经济增收3万元以上。社会效益：可解决5人以上就业（务工）其中脱贫户3人，脱贫户人均增收1000元以上。生态效益：采取了科学的管护方式、提升农药化肥使用效率，减少了农药化肥对环境造成的污染，能达到环保要求。</t>
  </si>
  <si>
    <t>尖山村“三变”改革资金50万元；蔬菜大棚建设10000平方米</t>
  </si>
  <si>
    <t>受益巩固脱贫人口数≥590人</t>
  </si>
  <si>
    <t>巫溪县2021年尖山镇大包村“三变”改革试点项目</t>
  </si>
  <si>
    <t>新建大棚8100平方米，建设简易库房100平方米，安装监控设施设备6个，购种薯4400斤，肥料4吨，农药10件，喷雾器4套，旋耕机1台、蔬菜种子、大棚喷淋系统2套、覆盖地膜40卷。</t>
  </si>
  <si>
    <t>巫溪县尖山镇大包村</t>
  </si>
  <si>
    <t>①经济效益： 每年可种植错季节性蔬菜2季，产值14万元。集体经济增加收入 3余万元。②社会效益：可解决40余人就业其中低收入、脱贫人口10余人，务工户均增收2000元以上。③生态效益：采取了科学的管护方式、提升农农田使用效率，减少了农药化肥对环境造成的污染，能达到环保要求。</t>
  </si>
  <si>
    <t>脱贫户参与产业发展，通过对产业扶持可解决36余人就业其中低收入户（含脱贫户）10余人，务工人均增收2000元以上。</t>
  </si>
  <si>
    <t>通过完成该项目达到①经济效益： 每年可种植错季节性蔬菜2季，产值14万元。集体经济增加收入 3余万元。②社会效益：可解决40余人就业其中低收入、脱贫人口10余人，务工户均增收2000元以上。③生态效益：采取了科学的管护方式、提升农农田使用效率，减少了农药化肥对环境造成的污染，能达到环保要求。</t>
  </si>
  <si>
    <t>大包村“三变”改革资金50万元；蔬菜大棚建设10000平方米</t>
  </si>
  <si>
    <t>巫溪县2021年尖山镇八佳村“三变”改革试点项目</t>
  </si>
  <si>
    <t>发展早熟马铃薯及蔬菜，新建大棚8100平方米，建设简易库房100平方米，安装监控设施设备6个，购种薯4400斤，肥料4吨，农药10件，喷雾器4套，旋耕机1台、蔬菜种子、大棚喷淋系统2套、覆盖地膜40卷。</t>
  </si>
  <si>
    <t>巫溪县尖山镇八佳村</t>
  </si>
  <si>
    <t>①经济效益： 每年可实现产值6万元，集体经济增加收入3万元。②社会效益：可解决40余人就业其中低收入、脱贫人口10余人，务工增收2000元以上。③生态效益：采取了科学的管护方式、提升农农田使用效率，减少了农药化肥对环境造成的污染，能达到环保要求。</t>
  </si>
  <si>
    <t>脱贫户参与产业发展，通过对产业扶持可解决40余人就业其中低收入10余人，务工人均增收2000元以上。</t>
  </si>
  <si>
    <t>通过完成该项目达到①经济效益： 每年可实现产值6万元，集体经济增加收入3万元。②社会效益：可解决40余人就业其中低收入、脱贫人口10余人，务工增收2000元以上。③生态效益：采取了科学的管护方式、提升农农田使用效率，减少了农药化肥对环境造成的污染，能达到环保要求。</t>
  </si>
  <si>
    <t>八佳村“三变”改革资金50万元；蔬菜大棚建设10000平方米</t>
  </si>
  <si>
    <t>巫溪县2021年尖山镇川山村“三变”改革试点项目</t>
  </si>
  <si>
    <t>巫溪县尖山镇川山村</t>
  </si>
  <si>
    <t>①经济效益：项目建成后，可集中种植大棚早熟马铃薯、蔬菜约18亩，预估第一年产值6万元，每年可实现产值10万元，村集体经济增加收入3万元以上。②社会效益：可解决20余人（含脱贫户）就业务工人均增收2000元以上。③生态效益：采取了科学的管护方式、提升农农田使用效率，减少了农药化肥对环境造成的污染，能达到环保要求。</t>
  </si>
  <si>
    <t>脱贫户参与产业发展，通过对产业扶持可解决20余人就业务工，其中脱贫人口3人，脱贫户人均增收2000元以上。</t>
  </si>
  <si>
    <t>通过完成该项目达到①经济效益：项目建成后，可集中种植大棚早熟马铃薯、蔬菜约18亩，预估第一年产值6万元，每年可实现产值10万元，村集体经济增加收入3万元以上。②社会效益：可解决20余人（含脱贫户）就业务工人均增收2000元以上。③生态效益：采取了科学的管护方式、提升农农田使用效率，减少了农药化肥对环境造成的污染，能达到环保要求。</t>
  </si>
  <si>
    <t>川山村“三变”改革资金50万元；蔬菜大棚建设10000平方米</t>
  </si>
  <si>
    <t>受益巩固脱贫人口数≥35人</t>
  </si>
  <si>
    <t>巫溪县2021年尖山镇太平村“三变”改革试点项目</t>
  </si>
  <si>
    <t>发展早熟马铃薯及蔬菜，以本村漩水塘为示范点，新建大棚8100平方米，建设简易库房100平方米，安装监控设施设备6个，购种薯4400斤，肥料4吨，农药10件，喷雾器4套，旋耕机1台、蔬菜种子、大棚喷淋系统2套、覆盖地膜40卷。</t>
  </si>
  <si>
    <t>巫溪县尖山镇太平村</t>
  </si>
  <si>
    <t>①经济效益：项目建成后，可集中种植大棚早熟马铃薯、蔬菜约12亩，预估第一年产值6万元 ，集体经济增加收入3万元。②社会效益：可解决20余人就业，其中脱贫人口3人，年增收2000元以上。③生态效益：采取了科学的管护方式、提升农农田使用效率，减少了农药化肥对环境造成的污染，能达到环保要求。</t>
  </si>
  <si>
    <t>脱贫户参与产业发展，通过对产业扶持可解决20余人就业，其中低收入3人，务工人均增收2000元以上。</t>
  </si>
  <si>
    <t>通过完成该项目达到①经济效益：项目建成后，可集中种植通过完成该项目达到大棚早熟马铃薯、蔬菜约12亩，预估第一年产值6万元 ，集体经济增加收入3万元。②社会效益：可解决20余人就业，其中脱贫人口3人，年增收2000元以上。③生态效益：采取了科学的管护方式、提升农农田使用效率，减少了农药化肥对环境造成的污染，能达到环保要求。</t>
  </si>
  <si>
    <t>太平村“三变”改革资金50万元；蔬菜大棚建设10000平方米</t>
  </si>
  <si>
    <t>受益巩固脱贫人口数≥323人</t>
  </si>
  <si>
    <t>巫溪县2021年红池坝镇金家村“三变”改革试点项目</t>
  </si>
  <si>
    <t>开展集体资源变资产、资金变股金、农民变股东，“三变”改革试点资金由红池坝镇金家村股份经济合作联合社建设农产品初加工厂房400平方米、场坪硬化150平方米、烘房一座、土豆去皮机一台、土豆切片机一台、清洗池等。</t>
  </si>
  <si>
    <t>巫溪县红池坝镇金家村</t>
  </si>
  <si>
    <t>①经济效益： 每年可实现产值10万元，集体经济增加收入3万元。②社会效益：可解决20余人就业，其中脱贫人口5人，脱贫户均增收1000元以上。③生态效益：采取了科学的管护方式、提升农农田使用效率，减少了农药化肥对环境造成的污染，能达到环保要求。</t>
  </si>
  <si>
    <t>脱贫户参与产业发展，通过对产业扶持可解决20余人就业，其中低收入5人，务工人均增收1000元以上。</t>
  </si>
  <si>
    <t>通过金家村“三变”改革资金50万元；加工厂房400平方米、场坪硬化150平方米。实现1.经济效益：每年可实现产值10万元，村集体经济增加收入3万元以上。2.社会效益：可解决20余人就业，其中脱贫人口5人，脱贫户人均增收1000元以上。3.生态效益：采取了科学的管护方式、提升农药化肥使用效率，减少了农药化肥对环境造成的污染，能达到环保要求。</t>
  </si>
  <si>
    <t>金家村“三变”改革资金50万元；加工厂房400平方米、场坪硬化150平方米</t>
  </si>
  <si>
    <t>受益巩固脱贫人口数40人</t>
  </si>
  <si>
    <t>巫溪县2021年红池坝镇龙台村“三变”改革试点项目</t>
  </si>
  <si>
    <t>开展集体资源变资产、资金变股金、农民变股东，“三变”改革资金入股到巫溪县好客农业专业合作社用于一二三产融合发展。专业合作社每年按6%固定分红给村集体经济组织。</t>
  </si>
  <si>
    <t>①经济效益：增加集体经济收入3万元。②社会效益：可解决辖区部分劳动力就业（务工）带动农户增收。通过对产业扶持脱贫户75人产业增收，预计增收200元。③生态效益：通过农旅融合发展，打造乡村旅游示范片，促进人居环境质量整体提升，更好地保护生态。</t>
  </si>
  <si>
    <t>脱贫户参与产业发展，通过对产业扶持脱贫户75人产业增收，预计人均增收500元。</t>
  </si>
  <si>
    <t>通过龙台村“三变”改革资金50万元.1.经济效益：增加村集体经济收入3万元。2.社会效益：可解决辖区部分劳动力就业（务工）带动农户增收。通过对产业扶持贫困户75人产业增收，预计人均增收200元。3.生态效益：通过农旅融合发展，打造乡村旅游示范片，促进人居环境质量整体提升，更好地保护生态。</t>
  </si>
  <si>
    <t>龙台村“三变”改革资金50万元</t>
  </si>
  <si>
    <t>受益巩固脱贫人口数≥75人</t>
  </si>
  <si>
    <t>每年按6%固定分红给村集体经济组织</t>
  </si>
  <si>
    <t>巫溪县2021年红池坝镇兴合村“三变”改革试点项目</t>
  </si>
  <si>
    <t>开展集体资源变资产、资金变股金、农民变股东，“三变”改革试点项目资金50万元入股到巫溪县兴何天逢养殖场，新建粮草生猪养殖圈舍300平方米等，每年按6%固定分红。</t>
  </si>
  <si>
    <t>巫溪县红池坝镇兴合村</t>
  </si>
  <si>
    <t>①经济效益：1年后产值20万元，村集体增收3万元。②社会效益：可解决部分农户就业（务工），带动脱贫户参与产业发展，扶持脱贫户84人产业增收，预计增收200元。③生态效益：采取了科学的管护方式、发动周边农户种植青饲料，科学化养殖，减少化肥使用率，粪污还田，能达到环保要求。</t>
  </si>
  <si>
    <t>脱贫户参与产业发展，通过对产业扶持脱贫户84人产业增收，预计人均增收200元。</t>
  </si>
  <si>
    <t>通过兴合村“三变”改革资金50万元，新建粮草生猪养殖圈舍300平方米等。实现1.经济效益：1年后产值53万元，村集体增收3万元。2.社会效益：可解决部分农户就业（务工），带动贫困户参与产业发展，扶持贫困户84人产业增收，预计人均增收200元。3.生态效益：采取了科学的管护方式、发动周边农户种植青饲料，科学化养殖，减少化肥使用率，粪污还田，能达到环保要求。</t>
  </si>
  <si>
    <t>兴合村“三变”改革资金50万元，新建粮草生猪养殖圈舍300平方米等</t>
  </si>
  <si>
    <t>受益巩固脱贫人口数≥84人</t>
  </si>
  <si>
    <t>可持续效益≥20年</t>
  </si>
  <si>
    <t>巫溪县2021年红池坝镇榆树村“三变”改革试点项目</t>
  </si>
  <si>
    <t>开展集体资源变资产、资金变股金、农民变股东，“三变”改革资金入股到重庆市巫溪县云中筑院生态旅游开发有限公司，入股资金用于发展农旅融合产业等，实施收益分红，公司分红给村集体经济组织。</t>
  </si>
  <si>
    <t>巫溪县红池坝镇榆树村</t>
  </si>
  <si>
    <t>项目建成后，村集体经济组织年增收3万元，促进一二三产业融合发展，带动周边50户农户产业发展，实现产业增收，其中脱贫户10人，户均增收500元。</t>
  </si>
  <si>
    <t>脱贫户参与产业发展，扶持该村1-2个主导产业发展，让每一个有劳动能力的低收入户有1-2个产业，带动该村低收入户人均增收200以上。</t>
  </si>
  <si>
    <t>通过项目实施可扶持特色产业发展，实现让每一个有劳动能力的脱贫户有1-2个产业，带动该村脱贫户增收。</t>
  </si>
  <si>
    <t>榆树村“三变”改革资金50万元</t>
  </si>
  <si>
    <t>受益巩固脱贫人口数≥10人</t>
  </si>
  <si>
    <t>巫溪县2021年红池坝镇小河社区“三变”改革试点项目</t>
  </si>
  <si>
    <t>巫溪县红池坝镇小河社区</t>
  </si>
  <si>
    <t>脱贫户参与产业发展，通过对产业扶持脱贫户102户408人产业增收，预计人均增收200元。</t>
  </si>
  <si>
    <t>通过小河社区“三变”改革资金50万元。经济效益：项目建成后，村集体经济组织年增收3万元。社会效益：项目扶持该村1-2个主导产业发展。通过对产业扶持脱贫户102户408人实现产业增收，预计人均增收200元。3.生态效益：采取粪污还田，减少农药化肥对环境造成的污染，能达到环保要求。</t>
  </si>
  <si>
    <t>小河社区“三变”改革资金50万元</t>
  </si>
  <si>
    <t>受益巩固脱贫人口数≥408人</t>
  </si>
  <si>
    <t>巫溪县2021年红池坝镇铁岭村“三变”改革试点项目</t>
  </si>
  <si>
    <t>开展集体资源变资产、资金变股金、农民变股东，“三变”改革试点资金由巫溪县铁岭村股份经济合作联合社租赁土地150亩建大红袍花椒基地，老茶园整治管护100亩，购买花椒种苗7500株，购买农资农机农具、加工机械机具等。</t>
  </si>
  <si>
    <t>巫溪县红池坝镇铁岭村</t>
  </si>
  <si>
    <t>①经济效益：项目建成5年后，150亩花椒进入丰产期、年产花椒75吨，产值75万元，村集体增收3万元以上。②社会效益：项目建成后，可解决本村在家脱贫户劳动力就业（务工），扶持脱贫户130人产业增收，预计户增收200元。③生态效益：项目建设后，采取了科学的管护方式、提升农药化肥使用效率，减少了农药化肥对环境造成的污染，能达到环保要求。</t>
  </si>
  <si>
    <t>脱贫户参与产业发展，通过对产业扶持脱贫户130人产业增收，预计人均增收200元。</t>
  </si>
  <si>
    <t>通过铁岭村“三变”改革资金50万元。1.经济效益：项目建成5年后，150亩花椒进入丰产期、年产花椒75吨，产值75万元，村集体增收3万元以上。2.社会效益：项目建成后，可解决本村在家脱贫户劳动力就业（务工），扶持脱贫户130人产业增收，预计人均增收200元。3.生态效益：项目建设后，采取了科学的管护方式、提升农药化肥使用效率，减少了农药化肥对环境造成的污染，能达到环保要求。</t>
  </si>
  <si>
    <t>铁岭村“三变”改革资金50万元。</t>
  </si>
  <si>
    <t>受益巩固脱贫人口数130人</t>
  </si>
  <si>
    <t>巫溪县2021年红池坝镇九坪村“三变”改革试点项目</t>
  </si>
  <si>
    <t>开展集体资源变资产、资金变股金、农民变股东，“三变”改革试点资金入股到重庆市善作生态农业有限公司用于600亩青脆李基地建设。公司每年按6%固定分红给村集体经济组织。</t>
  </si>
  <si>
    <t>巫溪县红池坝镇九坪村</t>
  </si>
  <si>
    <t>经济效益：年村集体增收3万元以上。社会效益：项目建成后，带动脱贫户参与产业发展，通过对产业扶持，脱贫户42户100人产业增收，预计户增收500元。生态效益：项目建设后，采取了科学的管护方式、提升农药化肥使用效率，减少了农药化肥对环境造成的污染，能达到环保要求。</t>
  </si>
  <si>
    <t>脱贫户参与产业发展，通过对产业扶持脱贫户42户，人产业增收，预计人均增收500元。</t>
  </si>
  <si>
    <t>通过九坪村“三变”改革资金50万元。1.经济效益：年村集体增收3万元以上。2.社会效益：项目建成后，带动脱贫户参与产业发展，通过对产业扶持，脱贫户42户100人产业增收，预计人均增收500元。3.生态效益：项目建设后，采取了科学的管护方式、提升农药化肥使用效率，减少了农药化肥对环境造成的污染，能达到环保要求。</t>
  </si>
  <si>
    <t>九坪村“三变”改革资金50万元。</t>
  </si>
  <si>
    <t>受益巩固脱贫人口数100人</t>
  </si>
  <si>
    <t>巫溪县2021年红池坝镇中岗村“三变”改革试点项目</t>
  </si>
  <si>
    <t>开展集体资源变资产、资金变股金、农民变股东，“三变”改革试点资金入股到重庆红池中岗原有限公司经营的中岗茶厂，公司每年按6%固定分红给村集体经济组织。</t>
  </si>
  <si>
    <t>①经济效益：1年后中岗村股份经济合作联合社增加收入3万元。②社会效益：项目建成后，可解决5人以上就业（务工）其中脱贫户3人，脱贫户人均增收2000元以上。</t>
  </si>
  <si>
    <t>脱贫户参与产业发展，通过对产业扶持可解决5人以上就业（务工）其中低收入3人，低收入户人均增收2000元以上。</t>
  </si>
  <si>
    <t>通过中岗村“三变”改革资金50万元。1年后中岗村股份经济合作联合社增加收入3万元。项目建成后，可实现解决5人以上就业（务工）其中脱贫户3人，脱贫户人均增收2000元以上。</t>
  </si>
  <si>
    <t>中岗村“三变”改革资金50万元。</t>
  </si>
  <si>
    <t>受益巩固脱贫人口数3人</t>
  </si>
  <si>
    <t>巫溪县2021年红池坝镇大河村“三变”改革试点项目</t>
  </si>
  <si>
    <t>巫溪县红池坝镇大河村</t>
  </si>
  <si>
    <t>脱贫户参与产业发展，通过对产业扶持脱贫户产业增收，预计人均增收200元。</t>
  </si>
  <si>
    <t>通过大河村“三变”改革资金50万元。1.项目实施预计3年后见效，年收益达30万元，村集体经济收入增加3万元/年。2.可带动20个劳动力就近务工，解决10户脱贫户就业，年增收1500元以上。3.生态效益：采取科学的管护方式、提升农药化肥使用效率，减少了农药化肥对环境造成的污染，能达到环保要求。</t>
  </si>
  <si>
    <t>大河村“三变”改革资金50万元。</t>
  </si>
  <si>
    <t>巫溪县2021年徐家镇安阳村“三变”改革试点项目</t>
  </si>
  <si>
    <t>开展集体资源变资产、资金变股金、农民变股东，“三变”改革试点资金由巫溪县徐家镇安阳村股份经济合作联合社新建青脆李示范园100亩（包括土地整治、田间去杂、购买青脆李种苗及栽植等），购买复合肥7吨，尿素2吨、割草机3台、打药机2台、电动修枝剪5台、建田间灌溉水池100立方米，安装田间管道2000米，建分选场200平方米，病虫害统防统治技术指导及田间管理等。</t>
  </si>
  <si>
    <t>巫溪县徐家镇安阳村</t>
  </si>
  <si>
    <t>1.经济效益：项目建成后，预计2025年产青脆李25吨，产值15万元。村集体经济增收1万元以上。2.社会效益：项目建成后，带动脱贫户务工增收，可解决152人次以上务工，其中脱贫户10人可实现稳定就业，脱贫户户均增收1000元以上。3.生态效益：项目建设后，采取了“先集后散”,即先集中储蓄各养殖大户生产排除的废水、废渣，再用管子分散施撒，解决了废水、废渣乱排放等污染问题，本项目实施能达到环保要求</t>
  </si>
  <si>
    <t>脱贫户参与产业发展，通过对产业扶持带动农户户均增收4000元左右。</t>
  </si>
  <si>
    <t>安阳村“三变”改革资金50万元。清脆李示范园100亩。经济效益：预计3年后投产，年产优质脆李550吨，实现产值275万元，年村集体经济增收3万元以上。社会效益：项目建成后，可解决5人以上就业（务工）其中脱贫户3人，脱贫户人均增收1000元以上。生态效益：采取了科学的管护方式、提升农药化肥使用效率，减少了农药化肥对环境造成的污染，能达到环保要求。</t>
  </si>
  <si>
    <t>安阳村“三变”改革资金50万元。清脆李示范园100亩</t>
  </si>
  <si>
    <t>受益巩固脱贫人口数≥80人</t>
  </si>
  <si>
    <t>巫溪县2021年白鹿镇下坝村“三变”改革试点项目</t>
  </si>
  <si>
    <t>开展集体资源变资产、资金变股金、农民变股东，“三变”改革试点资金用于建设脆李贮藏库，带动全村青脆李产业发展。新建650立方米的冷藏库（包括基础设施建设、设备购买及附属设施设备建设等）</t>
  </si>
  <si>
    <t>巫溪县白鹿镇下坝村</t>
  </si>
  <si>
    <t>①经济效益：增加村集体经济收入3万元以上；②社会效益：可解决10人以上就业（务工）其中低收入及脱贫户7人，户均增收1000元以上。③生态效益：项目建设后，采取了科学的贮藏方式、提升脆李腐坏的机率，减少了脆李腐烂对环境造成的污染，能达到环保要求。</t>
  </si>
  <si>
    <t>脱贫户参与产业发展，通过对产业扶持可解决10人以上就业（务工）其中低收入7人，低收入户人均增收1000元以上。</t>
  </si>
  <si>
    <t>下坝村“三变”改革资金50万元。。新建650立方米的冷藏库。1.经济效益：增加村集体经济收入3万元以上；2.社会效益：可解决10人以上就业（务工）其中低收入户（含脱贫户）7人，低收入户人均增收1000元以上。3.生态效益：项目建设后，采取了科学的贮藏方式、提升脆李腐坏的机率，减少了脆李腐烂对环境造成的污染，能达到环保要求。</t>
  </si>
  <si>
    <t>下坝村“三变”改革资金50万元。。新建650立方米的冷藏库</t>
  </si>
  <si>
    <t>受益巩固脱贫人口数≥374人</t>
  </si>
  <si>
    <t>巫溪县2021年双阳乡双阳村“三变”改革试点项目</t>
  </si>
  <si>
    <t>开展集体资源变资产、资金变股金、农民变股东，“三变”改革试点资金由巫溪县双阳乡双阳村股份经济合作联合社建设中药材独活种苗基地35亩，包括土地租赁、整治，购买种子、肥料、农药等生产资料。</t>
  </si>
  <si>
    <t>巫溪县双阳乡双阳村</t>
  </si>
  <si>
    <t>①经济效益：年产独活种苗140万株，按照0.3元/株计算，年产值42万元，村集体增收3万元以上。②社会效益：可解决5人以上就业（务工）其中脱贫人口3人，户均增收2000元以上。③生态效益：采取科学的管护方式、提升农药化肥使用效率，减少了农药化肥对环境造成的污染，能达到环保要求。</t>
  </si>
  <si>
    <t>脱贫户参与产业发展，通过对产业扶持脱贫户300人产业增收，预计人均增收200元。</t>
  </si>
  <si>
    <t>双阳村“三变”改革资金50万元，独活种苗基地35亩。1.经济效益：年产独活种苗140万株，按照0.3元/株计算，年产值42万元，村集体增收3万元以上。2.社会效益：可解决5人以上就业（务工）其中低收入户（含脱贫户）3人，低收入户人均增收2000元以上。3.生态效益：采取科学的管护方式、提升农药化肥使用效率，减少了农药化肥对环境造成的污染，能达到环保要求。</t>
  </si>
  <si>
    <t>双阳村“三变”改革资金50万元，独活种苗基地35亩。</t>
  </si>
  <si>
    <t>受益巩固脱贫人口数≥300人</t>
  </si>
  <si>
    <t>巫溪县2021年土城镇平安村“三变”改革试点项目</t>
  </si>
  <si>
    <t>开展集体资源变资产、资金变股金、农民变股东，“三变”改革试点资金由巫溪县土城镇平安村股份经济合作联合社发展岩黄连5亩，魔芋10亩，租加工厂房和购买设备设施，包装盒，监控，培训营销等。</t>
  </si>
  <si>
    <t>巫溪县土城镇平安村</t>
  </si>
  <si>
    <t>项目建成后，3年后岩黄连产值可达50万元，加工厂承接各种农产品加工，创造产值10万元。可解决5人以上就业（务工）其中脱贫户3人，脱贫户人均增收1000元以上。采取了科学的管护方式、提升农药化肥使用效率，减少了农药化肥对环境造成的污染，能达到环保要求。</t>
  </si>
  <si>
    <t>脱贫户参与产业发展，通过对产业扶持脱贫户20人产业增收，预计人均增收200元。</t>
  </si>
  <si>
    <t>平安村“三变”改革资金50万元，岩黄连种植15亩。1.经济效益：3年后岩黄连产值50万元，增加村集体经济收入3万元以上。2.社会效益：可解决5人以上就业（务工）其中低收入户（含脱贫户）3人，低收入户人均增收2000元以上。3.生态效益：采取科学的管护方式、提升农药化肥使用效率，减少了农药化肥对环境造成的污染，能达到环保要求。</t>
  </si>
  <si>
    <t>平安村“三变”改革资金50万元，岩黄连种植15亩。</t>
  </si>
  <si>
    <t>受益巩固脱贫人口数≥50人</t>
  </si>
  <si>
    <t>巫溪县2021年中梁乡石锣村“三变”改革试点项目</t>
  </si>
  <si>
    <t>开展集体资源变资产、资金变股金、农民变股东，“三变”改革试点资金由巫溪县中梁乡石锣村股份经济合作联合社新建100亩青脆李示范园，资金用于租地，购种买种苗、肥料、农药、农具等生产资料。</t>
  </si>
  <si>
    <t>巫溪县中梁乡石锣村</t>
  </si>
  <si>
    <t>1.项目建设后，第3年试果，第四年进入丰产期、年产青脆李35吨，产值20万元；第四年丰产后村级体经济年收益在3万元以上。2.社会效益：项目建成后，可解决15人以上就业（务工）其中脱贫人口5人，脱贫户户均增收1000元以上。3.生态效益：项目建设后，采取科学的管护方式、提升荒芜了土地利用率，减少了土地资源浪费。</t>
  </si>
  <si>
    <t>脱贫户参与产业发展，通过对产业扶持脱贫户258人产业增收，预计人均增收200元。</t>
  </si>
  <si>
    <t>石锣村“三变”改革资金50万元，新建100亩青脆李示范园。1.项目建设后，第3年试果，第四年进入丰产期、年产青脆李35吨，产值20万元；第四年丰产后村级体经济年收益在3万元以上。2.社会效益：项目建成后，可解决15人以上就业（务工）其中脱贫人口5人，脱贫户户均增收1000元以上。3.生态效益：项目建设后，采取科学的管护方式、提升荒芜了土地利用率，减少了土地资源浪费。</t>
  </si>
  <si>
    <t>石锣村“三变”改革资金50万元，新建100亩青脆李示范园。</t>
  </si>
  <si>
    <t>受益巩固脱贫人口数258人</t>
  </si>
  <si>
    <t>巫溪县2020年尖山片区高标准农田建设项目</t>
  </si>
  <si>
    <t>地力培肥779.47亩，新修蓄水池2口，衬砌明渠4.975公里，新修涵洞90座，新修机耕路0.4119公里，新修生产路2.9551公里，坡面防护工程812米</t>
  </si>
  <si>
    <t>巫溪县尖山镇、田坝镇、红池坝镇</t>
  </si>
  <si>
    <t>通过高标准农田建设12193亩；新增粮食和其他作物产能34.14万公斤，受益农户2000人，其中脱贫户700人。</t>
  </si>
  <si>
    <t>基础设施建设助推脱贫，直接参与建设农户80人，人均增收1000元。</t>
  </si>
  <si>
    <t>通过地力培肥779.47亩，新修蓄水池2口，衬砌明渠4.975公里，新修涵洞90座，新修机耕路0.4119公里，新修生产路2.9551公里，坡面防护工程812米建设，可改造高标准农田建设12193亩；新增粮食和其他作物产能34.14万公斤，受益农户2000人，其中脱贫户700人。</t>
  </si>
  <si>
    <t>建成高标准农田12193亩</t>
  </si>
  <si>
    <t>工程合格率100%</t>
  </si>
  <si>
    <t>高标准农田建设1596元/亩</t>
  </si>
  <si>
    <t>新增粮食和其他作物产能34.14万公斤；直接受益农民年纯收入增加总额达127万元</t>
  </si>
  <si>
    <t>受益脱贫人口700人</t>
  </si>
  <si>
    <t>工程设施正常运行率95%以上</t>
  </si>
  <si>
    <t>巫溪县农田水利建设服务中心</t>
  </si>
  <si>
    <t>巫溪县2021年城凤片区高标准农田建设项目</t>
  </si>
  <si>
    <t>地力培肥275.8亩，整修山坪塘1座，新修蓄水池3座，疏浚沟渠2.693公里，新修农桥11个，新修涵洞34座，管灌1100亩，新修机耕路0.5公里，整修机耕路0.267公里，新修耕作路0.917公里，整修耕作路1.928公里，新修生产便道9.527公里，坡面防护工程60米</t>
  </si>
  <si>
    <t>巫溪县城厢镇、凤凰镇、菱角乡、胜利乡</t>
  </si>
  <si>
    <t>通过高标准农田建设6149亩；新增粮食和其他作物产能17.83万公斤，受益农户500人，其中脱贫户300人。直接参与建设农户40人，户均增收1000元。</t>
  </si>
  <si>
    <t>基础设施建设助推脱贫，直接参与建设农户40人，人均增收1000元。</t>
  </si>
  <si>
    <t>通过地力培肥275.8亩，整修山坪塘1座，新修蓄水池3座，疏浚沟渠2.693公里，新修农桥11个，新修涵洞34座，管灌1100亩，新修机耕路0.5公里，整修机耕路0.267公里，新修耕作路0.917公里，整修耕作路1.928公里，新修生产便道9.527公里，坡面防护工程60米建设，可建成高标准农田6149亩；新增粮食和其他作物产能17.83万公斤，受益农户500人，其中脱贫户300人。直接参与建设农户40人，户均增收1000元。</t>
  </si>
  <si>
    <t>建成高标准农田6149亩</t>
  </si>
  <si>
    <t>高标准农田建设975元/亩</t>
  </si>
  <si>
    <t>新增粮食和其他作物产能17.83万公斤；直接受益农民年纯收入增加总额达71.32万元</t>
  </si>
  <si>
    <t>直接受益农业人口300人</t>
  </si>
  <si>
    <t>巫溪县农业综合开发中心</t>
  </si>
  <si>
    <t/>
  </si>
  <si>
    <t>巫溪县2021年文峰片区高标准农田建设项目</t>
  </si>
  <si>
    <t>田块修筑435亩，地力培肥716亩，整修山坪塘1座，新修蓄水池16口，衬砌明渠6399公里，新修涵洞308米，管灌1100亩，新修机耕路2.413公里，整修机耕路1.788公里，新修耕作路7.898公里，整修耕作路1.092公里，新修生产便道2.964公里，坡面防护工程105米</t>
  </si>
  <si>
    <t>巫溪县塘坊镇、文峰镇</t>
  </si>
  <si>
    <t>通过高标准农田建设21884亩；新增粮食和其他作物产能14.9万公斤。受益农户1500人，其中脱贫户600人。</t>
  </si>
  <si>
    <t>通过田块修筑435亩，地力培肥716亩，整修山坪塘1座，新修蓄水池16口，衬砌明渠6399公里，新修涵洞308米，管灌1100亩，新修机耕路2.413公里，整修机耕路1.788公里，新修耕作路7.898公里，整修耕作路1.092公里，新修生产便道2.964公里，坡面防护工程105米建设，可建设高标准农田21884亩；新增粮食和其他作物产能14.9万公斤。受益农户1500人，其中脱贫户600人。</t>
  </si>
  <si>
    <t>建成高标准农田21884亩</t>
  </si>
  <si>
    <t>高标准农田建设1013元/亩</t>
  </si>
  <si>
    <t>新增粮食和其他作物产能14.9万公斤；直接受益农民年纯收入增加总额达151.2万元</t>
  </si>
  <si>
    <t>直接受益农业人口600人</t>
  </si>
  <si>
    <t>巫溪县2021年通城片区高标准农田建设项目</t>
  </si>
  <si>
    <t>地力培肥89.2亩，新修山坪塘4座，新修蓄水池9座，衬砌明渠0.08公里，排水暗渠29.32公里，新修涵洞24座，管灌2400亩，新修机耕路1.851公里，整修机耕路1.501公里，新修耕作路2.712公里，整修耕作路0.21公里，新修生产便道0.986公里，坡面防护工程390米</t>
  </si>
  <si>
    <t>巫溪县花台乡、通城镇、蒲莲镇</t>
  </si>
  <si>
    <t>通过高标准农田建设4155亩；新增粮食和其他作物产能8.31万公斤。受益农户600人，其中脱贫户300人</t>
  </si>
  <si>
    <t>基础设施建设助推脱贫，直接参与建设农户60人，人均增收1000元。</t>
  </si>
  <si>
    <t>通过地力培肥89.2亩，新修山坪塘4座，新修蓄水池9座，衬砌明渠0.08公里，排水暗渠29.32公里，新修涵洞24座，管灌2400亩，新修机耕路1.851公里，整修机耕路1.501公里，新修耕作路2.712公里，整修耕作路0.21公里，新修生产便道0.986公里，坡面防护工程390米建设，可建设高标准农田4155亩；新增粮食和其他作物产能8.31万公斤。受益农户600人，其中脱贫户300人</t>
  </si>
  <si>
    <t>建成高标准农田4155亩</t>
  </si>
  <si>
    <t>高标准农田建设2086元/亩</t>
  </si>
  <si>
    <t>新增粮食和其他作物产能8.31万公斤；直接受益农民年纯收入增加总额达66.45万元</t>
  </si>
  <si>
    <t>巫溪县2021年白鹿片区高标准农田建设项目</t>
  </si>
  <si>
    <t>田块修筑10.6亩，地力培肥680.9亩，新修蓄水池3座，衬砌明渠0.604公里，新修涵洞24座，新修盖板涵1座，管灌1100亩，新修机耕路0.114公里，整修机耕路3.766公里，新修耕作路2.323公里，整修耕作路5.317公里，新修生产便道1.346公里</t>
  </si>
  <si>
    <t>巫溪县鱼鳞乡、白鹿镇</t>
  </si>
  <si>
    <t>通过高标准农田建设4562亩；新增粮食和其他作物产能17.83万公斤。受益农户1000人，其中脱贫户300人。</t>
  </si>
  <si>
    <t>通过田块修筑10.6亩，地力培肥680.9亩，新修蓄水池3座，衬砌明渠0.604公里，新修涵洞24座，新修盖板涵1座，管灌1100亩，新修机耕路0.114公里，整修机耕路3.766公里，新修耕作路2.323公里，整修耕作路5.317公里，新修生产便道1.346公里建设，可建设高标准农田4562亩；新增粮食和其他作物产能17.83万公斤。受益农户1000人，其中脱贫户300人。</t>
  </si>
  <si>
    <t>建成高标准农田4562亩</t>
  </si>
  <si>
    <t>高标准农田建设1650元/亩</t>
  </si>
  <si>
    <t>巫溪县2020年下堡镇高标准农田建设项目</t>
  </si>
  <si>
    <t>地力培肥91亩，新修小型集雨设施4个，衬砌明渠0.384公里，排水暗渠1.729公里，新修涵洞105个，新修机耕路13.81公里</t>
  </si>
  <si>
    <t>通过高标准农田建设4694亩；新增粮食和其他作物产能14.08万公斤。受益农户500人，其中脱贫户100人。</t>
  </si>
  <si>
    <t>通过地力培肥91亩，新修小型集雨设施4个，衬砌明渠0.384公里，排水暗渠1.729公里，新修涵洞105个，新修机耕路13.81公里建设，可建设高标准农田4694亩；新增粮食和其他作物产能14.08万公斤。受益农户500人，其中脱贫户100人。</t>
  </si>
  <si>
    <t>建成高标准农田4694亩</t>
  </si>
  <si>
    <t>高标准农田建设2054元/亩</t>
  </si>
  <si>
    <t>新增粮食和其他作物产能14.08万公斤；直接受益农民年纯收入增加总额达98.9万元</t>
  </si>
  <si>
    <t>直接受益农业人口100人</t>
  </si>
  <si>
    <t>巫溪县2021年农产品营销及品牌建设项目</t>
  </si>
  <si>
    <t>用于15个“三品一标”及名特优新农产品认定奖励，“巫溪洋芋”等巫溪农产品品牌策划、宣传、推广、试验示范。</t>
  </si>
  <si>
    <t>推进农产品质量认证，加大农产品宣传力度，提高知名度，解决农产品销售难的问题，支持10家农业经营主体，带动农户1000人，其中脱贫户100人，户均增收500元。</t>
  </si>
  <si>
    <t>通过推介品牌，提升品牌价值，参与获得认证品牌的农户可以享受品牌价值，增加产品收益。获得认证企业带动的贫困农户从事相关产品生产可获得更多品牌效益带来的收益。直接参与农户500户。</t>
  </si>
  <si>
    <t>通过15个“三品一标”及名特优新农产品认定奖励，“巫溪洋芋”等巫溪农产品品牌策划、宣传、推广、试验示范建设，可推进农产品质量认证，加大农产品宣传力度，提高知名度，解决农产品销售难的问题，支持10家农业经营主体，带动农户1000人，其中脱贫户100人，户均增收500元。</t>
  </si>
  <si>
    <t>参加西部农交会，部分乡镇举办1次农民丰收节，参加全国举办的农特产品交易会，开展1次消费扶贫产品推介，奖励15个“三品一标”及名特优新农产品认定。</t>
  </si>
  <si>
    <t>验收合格率≥100%</t>
  </si>
  <si>
    <t>农产品营销及品牌建设311万/年</t>
  </si>
  <si>
    <t>受益贫困人口数100人</t>
  </si>
  <si>
    <t>巫溪县2021年贷款贴息项目</t>
  </si>
  <si>
    <t>扶贫龙头企业合作社等经营主体贷款贴息</t>
  </si>
  <si>
    <t>一二三产业融合及2020年疫情期间的贷款贴息，以市农业担保公司提供的贷款名单为准，按银行贷款2021年基准利率（具体以2021年1月一年期贷款基础利率LPR为准）50%给予贴息。</t>
  </si>
  <si>
    <t>项目实施金额以市农业担保公司提供的贷款名单为准，按银行贷款2021年基准利率（具体以2021年1月一年期贷款基础利率LPR为准）50%给予贴息。带动脱贫户100户，户均增收500元。</t>
  </si>
  <si>
    <t>通过一二三产业融合贷款贴息，企业提供就业，农户及脱贫户自主发展脱贫，减少100户其中脱贫户500户农业生产成本，直接参与农户100户。</t>
  </si>
  <si>
    <t>通过一二三产业融合及2020年疫情期间的贷款贴息，以市农业担保公司提供的贷款名单为准，按银行贷款2021年基准利率（具体以2021年1月一年期贷款基础利率LPR为准）50%给予贴息。可降低企业融资成本，提高提供就业岗位，可使农户及脱贫户自主发展脱贫，带动脱贫户100户，户均增收500元。</t>
  </si>
  <si>
    <t>贷款贴息金额300万元。</t>
  </si>
  <si>
    <t>贷款还款率100%</t>
  </si>
  <si>
    <t>贷款贴息金额200万元。</t>
  </si>
  <si>
    <t>带动增加建档立卡脱贫户经济收入≥0.02万元</t>
  </si>
  <si>
    <t>巫溪县2021年植物疫病监测防控项目</t>
  </si>
  <si>
    <t>建设柑橘大实蝇防控示范片，面积500亩以上； 开展实蝇监测点和柑橘病害监测点的运行补助；组织辖区内的植物疫情监测普查工作；组织植物检疫技术培训和植物检疫宣传；建设稻水象甲疫情防控示范片，面积100亩以上；处置新发现或阻截到的植物疫情。</t>
  </si>
  <si>
    <t>开展农业植物疫情监测普查，实蝇标本初步鉴定准确率≥95%；稻水象甲疫情防控示范区防效≥90%，柑橘大实蝇防控示范区蛆果率＜5%；处置新发现或阻截到的植物疫情。带动脱贫户20户，户均增收500元。</t>
  </si>
  <si>
    <t>开展农业植物疫情监测普查，实蝇标本初步鉴定准确率≥95%；稻水象甲疫情防控示范区防效≥90%，柑橘大实蝇防控示范区蛆果率＜5%；处置新发现或阻截到的植物疫情。直接参与农户100户</t>
  </si>
  <si>
    <t>通过柑橘大实蝇防控示范片，面积500亩以上； 开展实蝇监测点和柑橘病害监测点的运行补助；组织辖区内的植物疫情监测普查工作；组织植物检疫技术培训和植物检疫宣传；建设稻水象甲疫情防控示范片，面积100亩以上；处置新发现或阻截到的植物疫情建设。可开展农业植物疫情监测普查，实蝇标本初步鉴定准确率≥95%；稻水象甲疫情防控示范区防效≥90%，柑橘大实蝇防控示范区蛆果率＜5%；处置新发现或阻截到的植物疫情。可带动脱贫户20户，户均增收500元。</t>
  </si>
  <si>
    <t>建设500亩大实蝇示范片，100亩稻水象甲示范片</t>
  </si>
  <si>
    <t>植物防疫580元/亩</t>
  </si>
  <si>
    <t>巫溪县2021年耕地质量监测与建设项目</t>
  </si>
  <si>
    <t>土壤酸化改良5000亩</t>
  </si>
  <si>
    <t>建立酸化土壤改良示范片5000亩；土壤pH提高0.1个单位以上；建立相对集中连片示范片1个以上；农户满意度90%以上。带动脱贫户100户，户均增收500元。</t>
  </si>
  <si>
    <t>建立酸化土壤改良示范片5000亩；土壤pH提高0.1个单位以上；建立相对集中连片示范片1个以上；农户满意度90%以上，直接受益农业人口500人</t>
  </si>
  <si>
    <t>通过建立酸化土壤改良示范片5000亩；可让土壤pH提高0.1个单位以上；建立相对集中连片示范片1个以上；农户满意度90%以上。带动脱贫户100户，户均增收500元。</t>
  </si>
  <si>
    <t>建立酸化土壤改良示范片5000亩；</t>
  </si>
  <si>
    <t>技术普及率90%</t>
  </si>
  <si>
    <t>160元/亩</t>
  </si>
  <si>
    <t>受益巩固脱贫50人</t>
  </si>
  <si>
    <t>巫溪县2021年动物疫病防控项目</t>
  </si>
  <si>
    <t>主要用于32个乡镇（街道）的强制免疫，动物防疫补助，动物疫病监（检）测耗材，疑似重大动物疫病染疫动物扑杀补偿，动物卫生监督执法，基层动物防疫人员素质提升培训等。</t>
  </si>
  <si>
    <t>全县动物疫病强制免疫注射率100%，常年强制免疫有效密度保持在90%以上，抗体监测检测整体合格率达70%以上；非洲猪瘟常规防控措施全面落实到位，动物 卫生监督执法规范到位，疑似重大动物疫病强制捕杀补偿100%到位，应急处置购买社会化服务及时规范到位。带动脱贫户1000户，户均增收500元。</t>
  </si>
  <si>
    <t>全县动物疫病强制免疫注射率100%，常年强制免疫有效密度保持在90%以上，抗体监测检测整体合格率达70%以上；非洲猪瘟常规防控措施全面落实到位，动物 卫生监督执法规范到位，疑似重大动物疫病强制捕杀补偿100%到位，应急处置购买社会化服务及时规范到位。</t>
  </si>
  <si>
    <t>通过该项目建设，可使全县动物疫病强制免疫注射率100%，常年强制免疫有效密度保持在90%以上，抗体监测检测整体合格率达70%以上；非洲猪瘟常规防控措施全面落实到位，动物 卫生监督执法规范到位，疑似重大动物疫病强制捕杀补偿100%到位，应急处置购买社会化服务及时规范到位。带动脱贫户1000户，户均增收500元。</t>
  </si>
  <si>
    <t>及时率100%</t>
  </si>
  <si>
    <t>550万元/个项目</t>
  </si>
  <si>
    <t>直接受益农业人口30人</t>
  </si>
  <si>
    <t>1年</t>
  </si>
  <si>
    <t>巫溪县尖山片区高标准农田建设项目（续建）</t>
  </si>
  <si>
    <t>土地平整、地力培肥2.05公顷,新修蓄水池1口，修建排水沟30.53米，整修机耕道1298米，新修机耕道1198米，新修耕作道1552米，新修便道5414米</t>
  </si>
  <si>
    <t>巫溪县尖山、田坝、朝阳镇</t>
  </si>
  <si>
    <t>通过高标准农田建设2528亩，新增粮食和其他作物产能2.82万公斤.受益农户500人，其中脱贫户100人。</t>
  </si>
  <si>
    <t>基础设施建设助推脱贫，直接参与建设农户20人，人均增收1000元。</t>
  </si>
  <si>
    <t>通过土地平整、地力培肥2.05公顷,新修蓄水池1口，修建排水沟30.53米，整修机耕道1298米，新修机耕道1198米，新修耕作道1552米，新修便道5414米建设，可建设高标准农田2528亩，新增粮食和其他作物产能2.82万公斤.受益农户500人，其中脱贫户100人。</t>
  </si>
  <si>
    <t>建成高标准农田2528亩</t>
  </si>
  <si>
    <t>高标准农田建设1225元/亩</t>
  </si>
  <si>
    <t>新增粮食和其他作物产能15.36万公斤，其中脱贫户增产1.65万公斤</t>
  </si>
  <si>
    <t>巫溪县2021年古路镇100万羽蛋鸡产业园配套基础设施项目</t>
  </si>
  <si>
    <t>新建排水沟680米，硬化场坪及道路5000平方米，新建涵洞2个等。</t>
  </si>
  <si>
    <t>项目建成后，每年直接经济效益20万元。可解决固定工作岗位2个，人均年收入不低于1万元，能解决10个以上临时务工人员（含脱贫户），每年收入不低于1000余元。</t>
  </si>
  <si>
    <t>脱贫户参与产业发展，项目建成后，每年直接经济效益20万元。可解决固定工作岗位2个，人均年收入不低于1万元，能解决10个以上临时务工人员（含脱贫户），每年收入不低于1000余元。</t>
  </si>
  <si>
    <t>新建排水沟680米，硬化场坪及道路5000平方米，新建涵洞2个。项目建成后，每年直接经济效益20万元。可解决固定工作岗位2个，人均年收入不低于1万元，能解决10个以上临时务工人员（含脱贫户），每年收入不低于1000余元。</t>
  </si>
  <si>
    <t>新建排水沟680米，硬化场坪及道路5000平方米，新建涵洞2个</t>
  </si>
  <si>
    <t>产业园补助600万元/个</t>
  </si>
  <si>
    <t>巫溪县2021年高素质农民培训项目</t>
  </si>
  <si>
    <t>培训生产经营型职业农民1200人，专业服务型职业农民600人，培训青年农场主8人、职业经纪人8人；对2020年青年农场主进行后期扶持；青年农场主项目孵化基地建设一个；认定高素质职业农民200人，对2020年认定的120人高素质职业农民进行再培训。</t>
  </si>
  <si>
    <t>带动2000户农民增收，带动320个经营主体增加收益。</t>
  </si>
  <si>
    <t>通过培育职业农民，增强科技增收能力，提升农民收入，直接培训1200人。</t>
  </si>
  <si>
    <t>通过培训生产经营型职业农民1200人，专业服务型职业农民600人，培训青年农场主8人、职业经纪人8人；对2020年青年农场主进行后期扶持；青年农场主项目孵化基地建设1个；认定高素质职业农民200人，对2020年认定的120人高素质职业农民进行再培训建设。可增强科技增收能力，提升农民收入，带动2000户农民增收，带动320个经营主体增加收益。</t>
  </si>
  <si>
    <t>培训生产经营型职业农民1200人，专业服务型职业农民600人，认定高素质职业农民200人</t>
  </si>
  <si>
    <t>培训合格率90%</t>
  </si>
  <si>
    <t>1200元/人</t>
  </si>
  <si>
    <t>直接受益人口2000人</t>
  </si>
  <si>
    <t>巫溪县2021年胜利乡胜利村宜机化项目</t>
  </si>
  <si>
    <t>实施宜机化土地平整232.4亩，宜机化坡改缓工程167.5亩；新修500m³蓄水池2口。</t>
  </si>
  <si>
    <t>巫溪县胜利乡胜利村</t>
  </si>
  <si>
    <t>项目建成后，可完成高标准农田建成工程设施管护，农田宜机化改造400亩。受益农户100人，其中脱贫户10人。</t>
  </si>
  <si>
    <t>农户参与项目实施过程，直接参与建设农户20人，人均增收1000元。</t>
  </si>
  <si>
    <t>通过实施宜机化土地平整232.4亩，宜机化坡改缓工程167.5亩；新修500m³蓄水池2口建设，可完成高标准农田建成工程设施管护，农田宜机化改造400亩。受益农户100人，其中脱贫户10人。</t>
  </si>
  <si>
    <t>可完成200亩宜机化改造。</t>
  </si>
  <si>
    <t>1万元/亩</t>
  </si>
  <si>
    <t>受益脱贫人口数100人</t>
  </si>
  <si>
    <t>巫溪县2021年古路镇金皇秸秆综合利用示范项目</t>
  </si>
  <si>
    <t>主要用于推广秸秆燃料化、饲料化，包括建立两个秸秆收储点，1000吨秸秆收运补贴，购买抓木机1台、制粒机设备用模具8套、多功能粉碎机4台，袋装机2台等。</t>
  </si>
  <si>
    <t>巫溪县古路镇龙泉村</t>
  </si>
  <si>
    <t>该项目建成后可年收集利用1000吨秸秆，全县196户烟农直接受益，其中脱贫户71户，脱贫人口289人。通过生产生物质颗粒燃料替代木柴、煤炭用于烟叶烘烤，能够实现烟农减工降本、提质增效，提高秸秆综合利用率，减少秸秆焚烧，大气环境污染问题得到有效缓解。</t>
  </si>
  <si>
    <t>通过生产生物质颗粒燃料替代木柴、煤炭用于烟叶烘烤，能够实现烟农减工降本、提质增效。该项目建成后年产量达5000吨，覆盖烟叶种植面积8000亩，全县196户烟农直接受益，其中脱贫户71户，贫困人口289人。</t>
  </si>
  <si>
    <t>通过推广秸秆燃料化、饲料化，包括建立两个秸秆收储点，1000吨秸秆收运补贴，购买抓木机1台、制粒机设备用模具8套、多功能粉碎机4台，袋装机2台等建设，可年收集利用1000吨秸秆，全县196户烟农直接受益，其中脱贫户71户，脱贫人口289人。通过生产生物质颗粒燃料替代木柴、煤炭用于烟叶烘烤，能够实现烟农减工降本、提质增效，提高秸秆综合利用率，减少秸秆焚烧，大气环境污染问题得到有效缓解。</t>
  </si>
  <si>
    <t>减少秸秆乱丢乱弃，提高秸秆利用率。</t>
  </si>
  <si>
    <t>100万元/个</t>
  </si>
  <si>
    <t>户增收500元</t>
  </si>
  <si>
    <t>直接受益农业人口196人</t>
  </si>
  <si>
    <t>巫溪县金皇农业专业合作社</t>
  </si>
  <si>
    <t>巫溪县2021年基层农技推广体系改革与建设项目</t>
  </si>
  <si>
    <t>在市县级两级轮训脱贫人口、边缘人口、重点人群350人，维护基地，确认主推技术并推广应用，建立科技示范主体，开展科技示范等。</t>
  </si>
  <si>
    <t>在市县级两级组织轮训建维护基地3个，确认主推技术并推广应用率达80%以上，建立科技示范主体300户，开展科技示范；实施特聘计划3人带动产业发展。带动脱贫户350户，户均增收500元。</t>
  </si>
  <si>
    <t>通过培训农技人员，建立科技示范主体，提升科技示范户、产业增收，涉及到农户350人。</t>
  </si>
  <si>
    <t>通过市县级两级轮训脱贫人口、边缘人口、重点人群350人，维护基地，确认主推技术并推广应用，建立科技示范主体，开展科技示范等建设，可在市县级两级组织轮训建维护基地3个，确认主推技术并推广应用率达80%以上，建立科技示范主体300户，开展科技示范；实施特聘计划3人带动产业发展。带动脱贫户350户，户均增收500元。</t>
  </si>
  <si>
    <t>农技人员50人，维护基地3个，建立科技示范主体300户，开展科技示范，特聘计划3人。</t>
  </si>
  <si>
    <t>100万元/年</t>
  </si>
  <si>
    <t>直接受益人口350人</t>
  </si>
  <si>
    <t>巫溪县2021年朝阳镇烟草产业发展烤能建设项目</t>
  </si>
  <si>
    <t>朝阳镇3个村7户脱贫烟农新建烤房群（含机器设备等）28座；朝阳镇3个村4户脱贫烟农自建单座烤房5座，配套机器设备5套。</t>
  </si>
  <si>
    <t>巫溪县朝阳镇玉皇村，东桥村，松花村，朝阳村</t>
  </si>
  <si>
    <t>烟叶产业既是全镇经济支柱产业，又是脱贫攻坚优势产业,成为脱贫户主要收入来源。带动脱贫户7户，户均增收500元。</t>
  </si>
  <si>
    <t>农户参与烟叶种植和烟叶加工。6个村、91户烟农种植烤烟4100亩（其中脱贫户31户种植烤烟960亩），提高烟叶质量，增加产业收入，户均增收500元以上。</t>
  </si>
  <si>
    <t>新建烤房群（含机器、门窗）28座，建单座烤房5座。6个村91户烟农种植烤烟4100亩（其中脱贫户31户960亩烤烟），通过烟叶烤房建设，提高烟叶质量，增加产业收入，户均增收500元以上。</t>
  </si>
  <si>
    <t>新建烤房群（含机器、门窗）28座，建单座烤房5座</t>
  </si>
  <si>
    <t>烤房建设7.85万元/户</t>
  </si>
  <si>
    <t>受益巩固脱贫人口数≥31人</t>
  </si>
  <si>
    <t>巫溪县2021年古路镇烟草产业发展烤能建设项目</t>
  </si>
  <si>
    <t>古路镇三个村9户脱贫烟农新建烤房群（含机器设备等）24座</t>
  </si>
  <si>
    <t>巫溪县古路镇得胜村吴家大坪、黄阳村邬家包、长龙村堰塘湾</t>
  </si>
  <si>
    <t>烟叶产业既是全镇经济支柱产业，又是脱贫攻坚优势产业,成为脱贫户主要收入来源。带动脱贫户9户，户均增收500元。</t>
  </si>
  <si>
    <t xml:space="preserve">农户参与烟叶种植和烟叶加工。11个村64户烟农种植烤烟4100亩，其中脱贫户13户种植烤烟670亩。可带动20户从事烟草种植，可解决80人以上就业（务工），其中建卡贫困50人，脱贫户人均增收3500元以上。
</t>
  </si>
  <si>
    <t xml:space="preserve">新建烤房群（含机器、门窗）24座。11个村64户烟农种植烤烟4100亩，其中脱贫户13户种植烤烟670亩。通过烟叶烤房建设，提高烟叶质量，平均亩产量245斤,上等烟达65%，均价14元/斤，亩均收入4200元以上，户均增收500元以上；可带动20户从事烟草种植，可解决80人以上就业（务工），其中建卡贫困50人，脱贫户人均增收3500元以上。
</t>
  </si>
  <si>
    <t>新建烤房群（含机器、门窗）24座</t>
  </si>
  <si>
    <t>烤房建设8.53万元/户</t>
  </si>
  <si>
    <t>巫溪县2021年尖山镇烟草产业发展烤能建设项目</t>
  </si>
  <si>
    <t>①尖山镇四个村6户脱贫烟农新建烤房群（含机器设备等）22座；②尖山镇四个村6户脱贫烟农自建单座烤房9座，配套机器设备9套。</t>
  </si>
  <si>
    <t>巫溪县尖山镇八佳村大石板、月亮寨、柏树坪，尖山村天宝，大包村九司坪、龚家湾、肖家湾，，白云村吴家屋场、胡家屋场</t>
  </si>
  <si>
    <t>烟叶产业既是全镇经济支柱产业，又是脱贫攻坚优势产业,成为脱贫户主要收入来源。带动脱贫户6户，户均增收500元。</t>
  </si>
  <si>
    <t>农户参与烟叶种植和烟叶加工。7个村60户烟农种植面积3046亩（其中脱贫户27户，种植烤烟932亩）。通过烟叶烤房建设，提高烟叶质量，增加产业收入，户均增收500元以上。</t>
  </si>
  <si>
    <t>烟叶产业既是全镇经济支柱产业，又是脱贫攻坚优势产业,成为脱贫户主要收入来源。通过完成该项目可带动脱贫户6户，户均增收500元。</t>
  </si>
  <si>
    <t>新建烤房群（含机器、门窗）22座，建单座烤房9座</t>
  </si>
  <si>
    <t>烤房建设4.91万元/户</t>
  </si>
  <si>
    <t>脱贫户参与产业发展，通过对27户贫困烟户扶持，户均增收10万元。</t>
  </si>
  <si>
    <t>受益巩固脱贫人口数≥27人</t>
  </si>
  <si>
    <t>巫溪县2021年兰英乡烟草产业发展烤能建设项目</t>
  </si>
  <si>
    <t>2个村2户脱贫烟农新建烤房群（含机器设备等）2座</t>
  </si>
  <si>
    <t>巫溪县兰英村2社、西安村2社</t>
  </si>
  <si>
    <t>烟叶产业既是全镇经济支柱产业，又是脱贫攻坚优势产业,成为脱贫户主要收入来源。带动脱贫户2户，户均增收500元。</t>
  </si>
  <si>
    <t>农户参与烟叶种植和烟叶加工。3个村、26户烟农种植烤烟585亩，其中脱贫户11户种植烤烟230亩。通过烟叶烤房建设，提高烟叶质量，增加产业收入，户均增收500元以上。可解决8人以上就业（务工），其中建卡贫困5人，脱贫户人均增收3500元以上</t>
  </si>
  <si>
    <t>新建烤房群（含机器、门窗）2座。3个村、26户烟农种植烤烟585亩，其中脱贫户11户种植烤烟230亩。通过烟叶烤房建设，提高烟叶质量，增加产业收入，户均增收500元以上。</t>
  </si>
  <si>
    <t>新建烤房群（含机器、门窗）2座</t>
  </si>
  <si>
    <t>烤房建设3.2万元/户</t>
  </si>
  <si>
    <t>脱贫户参与产业发展，通过对11户贫困烟户扶持，户均增收8万元。</t>
  </si>
  <si>
    <t>巫溪县2021年胜利乡烟草产业发展烤能建设项目</t>
  </si>
  <si>
    <t>胜利乡1个村1户脱贫烟农新建烤房群（含机器设备等）8座</t>
  </si>
  <si>
    <t>巫溪县胜利乡堑场村杨和坪</t>
  </si>
  <si>
    <t>烟叶产业既是全镇经济支柱产业，又是脱贫攻坚优势产业,成为脱贫户主要收入来源。带动脱贫户1户，户均增收500元。</t>
  </si>
  <si>
    <t>农户参与烟叶种植和烟叶加工。1个村2户烟农种植烤烟，通过烟叶烤房建设，提高烟叶质量，增加产业收入，户均增收5000元以上。</t>
  </si>
  <si>
    <t>通过新建烤房群8座建设项目，达到带动脱贫户1户，户均增收5000元。</t>
  </si>
  <si>
    <t>新建烤房群（含机器、门窗）8座</t>
  </si>
  <si>
    <t>烤房建设3.2万元/座</t>
  </si>
  <si>
    <t>脱贫户参与产业发展，通过对贫困烟户扶持，户均增收5000元。</t>
  </si>
  <si>
    <t>受益巩固脱贫人口数≥5人</t>
  </si>
  <si>
    <t>巫溪县2021年塘坊镇烟草产业发展烤能建设项目</t>
  </si>
  <si>
    <t>塘坊镇2个村5户脱贫烟农新建烤房群（含机器设备等）26座</t>
  </si>
  <si>
    <t>巫溪县塘坊镇金龙村王家坪、李家老屋、庙坪，红土村方方坪。</t>
  </si>
  <si>
    <t>烟叶产业既是全镇经济支柱产业，又是脱贫攻坚优势产业,成为脱贫户主要收入来源。带动脱贫户5户，户均增收500元。</t>
  </si>
  <si>
    <t>农户参与烟叶种植和烟叶加工。2个村20户烟农种植烤烟950亩，其中脱贫户12户种植烤烟560亩，通过烟叶烤房建设，提高烟叶质量，增加产业收入，户均增收500元以上。</t>
  </si>
  <si>
    <t>新建烤房群（含机器、门窗）26座。2个村20户烟农种植烤烟950亩，其中脱贫户12户种植烤烟560亩，通过烟叶烤房建设，提高烟叶质量，增加产业收入，户均增收500元以上。</t>
  </si>
  <si>
    <t>新建烤房群（含机器、门窗）26座</t>
  </si>
  <si>
    <t>烤房建设8.32万元/户</t>
  </si>
  <si>
    <t>脱贫户参与产业发展，通过对12户贫困烟户扶持，户均增收10万元。</t>
  </si>
  <si>
    <t>巫溪县2021年天星乡烟草产业发展烤能建设项目</t>
  </si>
  <si>
    <t>天星乡所涉3个村4户脱贫烟农新建板房烤房群（含机器设备等）16座</t>
  </si>
  <si>
    <t>巫溪县天星乡江池村、生基村、寒风村</t>
  </si>
  <si>
    <t>烟叶产业既是全镇经济支柱产业，又是脱贫攻坚优势产业,成为脱贫户主要收入来源。带动脱贫户4户，户均增收500元。</t>
  </si>
  <si>
    <t>4户脱贫户参与烟叶种植和烟叶加工。通过烟叶烤房建设，提高烟叶资料，增加产业收入，带动脱贫户4户，户均增收500元。</t>
  </si>
  <si>
    <t>新建板房烤房群（含机器、门窗）16座。通过烟叶烤房建设，提高烟叶资料，增加产业收入，带动脱贫户4户，户均增收500元。</t>
  </si>
  <si>
    <t>新建板房烤房群（含机器、门窗）16座</t>
  </si>
  <si>
    <t>烤房建设12.8万元/户</t>
  </si>
  <si>
    <t>脱贫户参与产业发展，通过对  户贫困烟户扶持，均增收10万元。</t>
  </si>
  <si>
    <t>巫溪县2021年田坝镇烟草产业发展烤能建设项目</t>
  </si>
  <si>
    <t>田坝镇1个村2户脱贫烟农新建烤房群（含机器设备等）12座</t>
  </si>
  <si>
    <t>巫溪县田坝镇天池村天池坪、天池，</t>
  </si>
  <si>
    <t>2户脱贫户参与烟叶种植和烟叶加工。通过烟叶烤房建设，提高烟叶资料，增加产业收入，带动脱贫户2户，户均增收500元。</t>
  </si>
  <si>
    <t>新建烤房群（含机器、门窗）12座。通过烟叶烤房建设，提高烟叶资料，增加产业收入，带动脱贫户2户，户均增收500元。</t>
  </si>
  <si>
    <t>新建烤房群（含机器、门窗）12座</t>
  </si>
  <si>
    <t>烤房建设7.68万元/户</t>
  </si>
  <si>
    <t>脱贫户参与产业发展，通过对7户贫困烟户扶持，户均增收10万元。</t>
  </si>
  <si>
    <t>受益巩固脱贫人口数≥15人</t>
  </si>
  <si>
    <t>巫溪县2021年通城镇烟草产业发展烤能建设项目</t>
  </si>
  <si>
    <t>通城镇所涉2个村3户脱贫烟农自建单座烤房5座，配套机器设备5套</t>
  </si>
  <si>
    <t>巫溪县通城镇通城村、玉泉村</t>
  </si>
  <si>
    <t>烟叶产业既是全镇经济支柱产业，又是脱贫攻坚优势产业,成为脱贫户主要收入来源。带动脱贫户3户，户均增收500元。</t>
  </si>
  <si>
    <t>3户脱贫户参与烟叶种植和烟叶加工。通过烟叶烤房建设，提高烟叶资料，增加产业收入，带动脱贫户3户，户均增收500元。</t>
  </si>
  <si>
    <t>建单座烤房5座。通过烟叶烤房建设，提高烟叶资料，增加产业收入，带动脱贫户3户，户均增收500元。</t>
  </si>
  <si>
    <t>建单座烤房5座</t>
  </si>
  <si>
    <t>烤房建设1.53万元/户</t>
  </si>
  <si>
    <t>脱贫户参与产业发展，通过对3户贫困烟户扶持，均增收10万元。</t>
  </si>
  <si>
    <t>巫溪县2021年文峰镇烟草产业发展烤能建设项目</t>
  </si>
  <si>
    <t>文峰镇1个村2户脱贫烟农自建单座烤房3座，配套机器设备3套。</t>
  </si>
  <si>
    <t>巫溪县文峰镇人和村王家包、何家垭口。</t>
  </si>
  <si>
    <t>农户参与烟叶种植和烟叶加工。4个村、26户烟农种植烤烟面积1100亩（其中脱贫户13户种植烤烟415亩）。通过烟叶烤房建设，提高烟叶资料，增加产业收入，带动脱贫户13户，户均增收500元</t>
  </si>
  <si>
    <t>建单座烤房3座。4个村、26户烟农种植烤烟面积1100亩（其中脱贫户13户种植烤烟415亩）。通过烟叶烤房建设，提高烟叶资料，增加产业收入，带动脱贫户13户，户均增收500元</t>
  </si>
  <si>
    <t>建单座烤房3座</t>
  </si>
  <si>
    <t>烤房建设1.38万元/户</t>
  </si>
  <si>
    <t>脱贫户参与产业发展，通过对26户贫困烟户扶持，户均增收10万元。</t>
  </si>
  <si>
    <t>受益巩固脱贫人口数≥26人</t>
  </si>
  <si>
    <t>巫溪县2021年乌龙乡烟草产业发展烤能建设项目</t>
  </si>
  <si>
    <t>①乌龙乡所涉1个村1户脱贫烟农新建板房烤房群（含机器设备等）6座；②乌龙乡所涉3个村4户脱贫烟农自建单座烤房8座，配套机器设备8套</t>
  </si>
  <si>
    <t>巫溪县乌龙乡水浒村、中坪村、林场村</t>
  </si>
  <si>
    <t>烟叶产业既是全县经济支柱产业，又是脱贫攻坚优势产业,成为脱贫户主要收入来源。带动脱贫户5户，户均增收500元。</t>
  </si>
  <si>
    <t>农户参与烟叶种植和烟叶加工。通过烟叶烤房建设，提高烟叶资料，增加产业收入，带动脱贫户5户，户均增收500元</t>
  </si>
  <si>
    <t>新建板房烤房群（含机器、门窗）6座，自建单座烤房8座。通过烟叶烤房建设，提高烟叶资料，增加产业收入，带动脱贫户5户，户均增收500元</t>
  </si>
  <si>
    <t>新建板房烤房群（含机器、门窗）6座，自建单座烤房8座</t>
  </si>
  <si>
    <t>烤房建设26.56万元/户</t>
  </si>
  <si>
    <t>受益巩固脱贫人口数≥23人</t>
  </si>
  <si>
    <t>巫溪县2021年下堡镇烟草产业发展烤能建设项目</t>
  </si>
  <si>
    <t>下堡镇5个村21户贫困烟农新建单座烤房21座，4连座烤房群1处（含机器设备等），合计共25座</t>
  </si>
  <si>
    <t>巫溪县下堡镇后坝、石门、金狮、安里、桔林等村</t>
  </si>
  <si>
    <t>5个村104户烟农种植烤烟面积3727亩（其中脱贫户21户，种植烤烟829亩）通过烟叶烤房建设，提高烟叶资料，增加产业收入，户均增收500元</t>
  </si>
  <si>
    <t>农户参与烟叶种植和烟叶加工。5个村104户烟农种植烤烟面积3727亩（其中脱贫户21户，种植烤烟829亩）。通过烟叶烤房建设，提高烟叶资料，增加产业收入，带动脱贫户13户，户均增收500元</t>
  </si>
  <si>
    <t>新建单座烤房21座，4连座烤房群1处。5个村104户烟农种植烤烟面积3727亩（其中脱贫户21户，种植烤烟829亩）通过烟叶烤房建设，提高烟叶资料，增加产业收入，带动脱贫户5户，户均增收500元</t>
  </si>
  <si>
    <t>新建单座烤房21座，4连座烤房群1处</t>
  </si>
  <si>
    <t>烤房建设2.13万元/户</t>
  </si>
  <si>
    <t>脱贫户参与产业发展，通过对21户贫困烟户扶持，户均增收10万元。</t>
  </si>
  <si>
    <t>巫溪县2021年鱼鳞乡烟草产业发展烤能建设项目</t>
  </si>
  <si>
    <t>鱼鳞乡所涉1个村1户脱贫户烟农自建单座烤房1座，配套机器设备1套</t>
  </si>
  <si>
    <t>巫溪县鱼鳞乡长岗村</t>
  </si>
  <si>
    <t>烟叶产业既是全县经济支柱产业，又是脱贫攻坚优势产业,成为脱贫户主要收入来源。带动脱贫户1户，户均增收500元。</t>
  </si>
  <si>
    <t>1户农户直接参与产业发展，通过烟叶烤房建设，提高烟叶资料，增加产业收入，带动脱贫户1户，户均增收500元</t>
  </si>
  <si>
    <t>建单座烤房1座。通过烟叶烤房建设，提高烟叶资料，增加产业收入，带动脱贫户1户，户均增收500元</t>
  </si>
  <si>
    <t>建单座烤房1座</t>
  </si>
  <si>
    <t>烤房建设0.92万元/户</t>
  </si>
  <si>
    <t>巫溪县2021年长桂乡烟草产业发展烤能建设项目</t>
  </si>
  <si>
    <t>长桂乡所涉2个村3户脱贫户烟农新建板房烤房群（含机器设备等）6座</t>
  </si>
  <si>
    <t>巫溪县长桂乡菊花村、孔梁村</t>
  </si>
  <si>
    <t>通过烟叶烤房建设，提高烟叶质量，增加产业收入，带动脱贫户3户户均增收500元。</t>
  </si>
  <si>
    <t>农户参与烟叶种植和烟叶加工，通过烟叶烤房建设，提高烟叶质量，增加产业收入，带动脱贫户11户，户均增收500元。</t>
  </si>
  <si>
    <t>新建板房烤房群（含机器、门窗）6座。通过烟叶烤房建设，提高烟叶资料，增加产业收入，带动脱贫户11户，户均增收500元。</t>
  </si>
  <si>
    <t>新建板房烤房群（含机器、门窗）6座</t>
  </si>
  <si>
    <t>烤房建设6.4万元/户</t>
  </si>
  <si>
    <t>脱贫户参与产业发展，通过对贫困烟农户扶持，户均增收10万元。</t>
  </si>
  <si>
    <t>巫溪县2021年城厢镇杨坪村“三变”改革试点项目</t>
  </si>
  <si>
    <t>“三变”改革试点资金入股巫溪县杨坪农业专业合作社培育合作社带动全村青脆李产业发展。集中管护250亩青脆李,主要用于青脆李管护、购买农资农机具及绿肥种子等。</t>
  </si>
  <si>
    <t>巫溪县城厢镇杨坪村</t>
  </si>
  <si>
    <t>①经济效益：5年产进入丰产期，年产青脆李200吨产值100万元，年集体经济3万元以上。②社会效益：可解决5人以上就业（务工）其中脱贫人口3人，户均增收1000元以上。③生态效益：采取了科学的管护方式、提升农药化肥使用效率，减少了农药化肥对环境造成的污染，能达到环保要求。</t>
  </si>
  <si>
    <t>脱贫户参与产业发展，通过对产业扶持脱贫户3人产业增收，预计人均增收1000元以上。</t>
  </si>
  <si>
    <t>杨坪村“三变”改革资金50万元。清脆李管护250亩。1.经济效益：5年产进入丰产期，年产青脆李200吨产值100万元，年集体经济3万元以上。2.社会效益：可解决5人以上就业（务工）其中低收入3人，低收入户（含脱贫户）人均增收1000元以上。3.生态效益：采取了科学的管护方式、提升农药化肥使用效率，减少了农药化肥对环境造成的污染，能达到环保要求。</t>
  </si>
  <si>
    <t>杨坪村“三变”改革资金50万元。清脆李管护250亩</t>
  </si>
  <si>
    <t>人均产业收入200元以上，特色产业带动增加建档立卡贫困人口收入≥1000元）</t>
  </si>
  <si>
    <t>受益巩固脱贫人口数≥427人</t>
  </si>
  <si>
    <t>巫溪县2021年城厢镇新农村“三变”改革试点项目</t>
  </si>
  <si>
    <t>“三变”改革试点资金入股巫溪县吉农种植专业合作社培育合作社带动全村青脆李产业发展。集中管护160亩青脆李，田间套种鱼腥草150亩。主要用于购买青脆李苗补苗和鱼腥草种150亩、青脆李管护160亩、购买农资农机具、技术培训等。</t>
  </si>
  <si>
    <t>①经济效益：5年产进入丰产期，年产青脆李150吨产值70万元。本项目经济3万元以上。②社会效益：可解决5人以上就业（务工）其中脱贫人口3人，户均增收1000元以上。③生态效益：采取了科学的管护方式、提升农药化肥使用效率，减少了农药化肥对环境造成的污染，能达到环保要求。</t>
  </si>
  <si>
    <t>新农村“三变”改革资金50万元。清脆李种植160亩。1.经济效益：5年产进入丰产期，年产青脆李150吨产值70万元。本项目经济3万元以上。2.社会效益：可解决5人以上就业（务工）其中低收入3人，低收入户（含脱贫户）人均增收1000元以上。3.生态效益：采取了科学的管护方式、提升农药化肥使用效率，减少了农药化肥对环境造成的污染，能达到环保要求。</t>
  </si>
  <si>
    <t>新农村“三变”改革资金50万元。清脆李种植160亩</t>
  </si>
  <si>
    <t>巫溪县2021年菱角镇水田村“三变”改革试点项目</t>
  </si>
  <si>
    <t>“三变”改革试点资金由巫溪县菱角镇水田村股份经济合作联合社新栽植柑橘70亩12000株，其中套种70亩辣椒，清杂70亩，管护70亩(含购果树管护有机肥料15吨、70亩柑橘地农药)，购买旋耕机设备1台，割草机6台等。</t>
  </si>
  <si>
    <t>巫溪县菱角镇水田村</t>
  </si>
  <si>
    <t>①经济效益：项目建成后，年产辣椒175吨，经济总产值25万元；柑橘在2026年达产达效后，产值130万元。②社会效益：带动农户146户591人，其中脱贫户（含脱贫户）31户109人，户均增收1000元以上。③生态效益：通过规模化种植柑橘，调整了产业结构，根系保持了水土流失，施用农家肥，将改善农业生态环境。</t>
  </si>
  <si>
    <t>脱贫户参与产业发展，通过对产业扶持脱贫户31户109人产业增收，预计人均增收200元以上。</t>
  </si>
  <si>
    <t>水田村“三变”改革资金50万元。柑橘种植100亩。1、经济效益：2026年达产达效后，产值130万元。2、社会效益：带动农户146户591人，其中低收入户（含脱贫户）31户109人，人均增收200元以上。3、生态效益：通过规模化种植柑橘，调整了产业结构，根系保持了水土流失，施用农家肥，将改善农业生态环境。</t>
  </si>
  <si>
    <t>水田村“三变”改革资金50万元。柑橘种植100亩</t>
  </si>
  <si>
    <t>人均产业收入200元以上，特色产业带动增加建档立卡贫困人口收入1000元）</t>
  </si>
  <si>
    <t>受益巩固脱贫人口数172人</t>
  </si>
  <si>
    <t>巫溪县2021年菱角镇凉水村“三变”改革试点项目</t>
  </si>
  <si>
    <t>“三变”改革试点资金由巫溪县菱角镇凉水村股份经济合作联合社在凉水村新建标准化花椒基地50亩，新种魔芋50亩，新种枇杷50亩。主要用于购买花椒苗2500株、魔芋种子20000斤、枇杷苗2500株等。</t>
  </si>
  <si>
    <t>巫溪县菱角镇凉水村</t>
  </si>
  <si>
    <t>①经济效益：项目建成后，年产花椒10吨，魔芋20吨，枇杷10吨，经济总产值40万元。②社会效益：项目建成后，可解决40人以上就业，其中低收入及脱贫户25人，户均增收1000元以上。③生态效益：项目建设后，通过种植花椒、枇杷，调整了产业结构，保持了水土流失，施用农家肥，将改善农业生态环境。</t>
  </si>
  <si>
    <t>脱贫户参与产业发展，通过对产业扶持解决40人以上就业，其中低收入25人，低收入户人均增收1000元以上。</t>
  </si>
  <si>
    <t>凉水村“三变”改革资金50万元。花椒基地50亩，新种魔芋50亩，新种枇杷50亩。1.经济效益：项目建成后，年产花椒20吨，魔芋40吨，枇杷20吨，经济总产值80万元。2.社会效益：项目建成后，可解决40人以上就业，其中低收入（含脱贫户）25人，低收入户人均增收1000元以上。3.生态效益：项目建设后，通过种植花椒、枇杷，调整了产业结构，保持了水土流失，施用农家肥，将改善农业生态环境。</t>
  </si>
  <si>
    <t>凉水村“三变”改革资金50万元。花椒基地50亩，新种魔芋50亩，新种枇杷50亩</t>
  </si>
  <si>
    <t>人均产业收入200元以上，特色产业带动增加建档立卡贫困人口收入1000元以上</t>
  </si>
  <si>
    <t>巫溪县2021年胜利乡胜利村“三变”改革试点项目</t>
  </si>
  <si>
    <t>“三变”改革试点资金由巫溪县胜利乡胜利村股份经济合作联合社新建蔬菜大棚5400平方米，种植西红柿8亩，购买机器设备及生产资料等，新建管理库房60平方米，购置相应设施设备等；</t>
  </si>
  <si>
    <t>①经济效益：预计蔬菜年产值16万元，、农旅融合年产值10万元，增加村集体收入3万元以上；②社会效益：可解决8人以上就业（务工）其中脱贫人口4人，户均增收1000元以上。③生态效益：采取了科学的管护方式、提升农药化肥使用效率，减少了农药化肥对环境造成的污染，能达到环保要求。</t>
  </si>
  <si>
    <t>脱贫户参与产业发展，通过对产业扶持可解决8人以上就业（务工）其中低收入2人，低收入户人均增收1500元以上。</t>
  </si>
  <si>
    <t>通过建设胜利乡胜利村三变改革试点项目，达到①经济效益：预计蔬菜年产值16万元，、农旅融合年产值10万元，增加村集体收入3万元以上；②社会效益：可解决8人以上就业（务工）其中脱贫人口4人，户均增收1000元以上。③生态效益：采取了科学的管护方式、提升农药化肥使用效率，减少了农药化肥对环境造成的污染，能达到环保要求。</t>
  </si>
  <si>
    <t>新建蔬菜大棚5400平方米</t>
  </si>
  <si>
    <t>人均产业收入200元以上，特色产业带动增加建档立卡贫困人口收入1500元以上</t>
  </si>
  <si>
    <t>受益巩固脱贫人口数15人</t>
  </si>
  <si>
    <t>巫溪县2021年胜利乡双胜村“三变”改革试点项目</t>
  </si>
  <si>
    <t>开展集体资源变资产、资金变股金、农民变股东，“三变”改革试点资金由巫溪县胜利乡双胜村股份经济合作联合社新建桑园50亩，新建小蚕共育室193.5㎡（含培训室），购买小蚕共育室附属设施设备等。</t>
  </si>
  <si>
    <t>巫溪县胜利乡双胜村</t>
  </si>
  <si>
    <t>①经济效益：：预计2021年投产后，带动全村蚕农增加养殖数量，节省农户劳动力，村集体收入年增加2.5万元。②社会效益：可解决4人以上就业（务工）其中脱贫人口2人，户均增收1500元以上。③生态效益：桑树种植采取科学的管护方式、提升农药化肥使用效率，减少了农药化肥对环境造成的污染，能达到环保要求。</t>
  </si>
  <si>
    <t>脱贫户参与产业发展，通过对产业扶持可解决8人以上就业（务工）其中低收入4人，低收入户人均增收1000元以上。</t>
  </si>
  <si>
    <t>通过建设胜利乡双胜村三变改革试点项目，达到①经济效益：：预计2021年投产后，带动全村蚕农增加养殖数量，节省农户劳动力，村集体收入年增加2.5万元。②社会效益：可解决4人以上就业（务工）其中脱贫人口2人，户均增收1500元以上。③生态效益：桑树种植采取科学的管护方式、提升农药化肥使用效率，减少了农药化肥对环境造成的污染，能达到环保要求。</t>
  </si>
  <si>
    <t>建设小蚕共育室193.5㎡</t>
  </si>
  <si>
    <t>特色产业带动增加脱贫人口收入1000元以上</t>
  </si>
  <si>
    <t>巫溪县2021年宁厂镇薅坪村“三变”改革试点项目</t>
  </si>
  <si>
    <t>“三变”改革试点资金由巫溪县宁厂镇薅坪村股份经济合作联合社新建一二三产业融合功能平台200平方米，包括其附属设施设备建设等。</t>
  </si>
  <si>
    <t>巫溪县宁厂镇薅坪村</t>
  </si>
  <si>
    <t>经济效益：项目扶持该村农旅融合产业发展，村集体经济收入增加3万元/年。社会效益：可带动20个劳动力就近务工，解决5户脱贫户就业，年增收1000元以上。</t>
  </si>
  <si>
    <t>脱贫户以入股方式参与产业发展，可带动20个劳动力就近务工，解决5户脱贫户就业，年增收1000元以上。。</t>
  </si>
  <si>
    <t>薅坪村“三变”改革资金50万元。新建一二三产业融合功能用房200平方米。1.经济效益：项目扶持该村农旅融合产业发展，村集体经济收入增加3万元/年。2.社会效益：可带动20个劳动力就近务工，解决5户脱贫户就业，年增收1000元以上。</t>
  </si>
  <si>
    <t>薅坪村“三变”改革资金50万元。新建一二三产业融合功能用房200平方米</t>
  </si>
  <si>
    <t>户均产业收入增加200元以上，带动增加建档立卡脱贫户户均增收200元。）</t>
  </si>
  <si>
    <t>受益巩固脱贫人口数247人</t>
  </si>
  <si>
    <t>巫溪县2021年峰灵镇峰灵村“三变”改革试点项目</t>
  </si>
  <si>
    <t>“三变”改革试点资金入股巫溪县金蟠源农业专业合作社带动全村冬桃产业发展。入股资金主要用于对870.781亩冬桃开展管护、购买农资等。</t>
  </si>
  <si>
    <t>巫溪县峰灵镇峰灵村</t>
  </si>
  <si>
    <t>①经济效益：870.781亩冬桃进入丰产期、年产冬桃100吨，产值100万元。本项目集体经济增收3万元以上。②社会效益：全村704户2217人参与合作社，覆盖本村低收入户及脱贫户67户272人，带动农户户均增收200元以上；低收入劳动力优先就近务工增加收入。③生态效益：科学使用化学农药和肥料，有效解决化肥过量施用导致的农业面源污染问题。</t>
  </si>
  <si>
    <t>脱贫户参与产业发展入股分红和务工，通过对产业扶持，覆盖本村低收入户67户272人，带动农户户均增收200元以上；低收入劳动力优先就近务工增加收入。</t>
  </si>
  <si>
    <t>峰灵村“三变”改革资金50万元，冬桃种植870.781亩。1.经济效益：870.781亩冬桃进入丰产期、年产冬桃100吨，产值100万元。本项目集体经济增收3万元以上。2.社会效益：全村704户2217人参与合作社，覆盖本村低收入户（含脱贫户）67户272人，带动农户户均增收200元以上；低收入劳动力优先就近务工增加收入。3.生态效益：科学使用化学农药和肥料，有效解决化肥过量施用导致的农业面源污染问题。</t>
  </si>
  <si>
    <t>峰灵村“三变”改革资金50万元，冬桃种植870.781亩</t>
  </si>
  <si>
    <t>户均增收200元以上，特色产业带动增加建档立卡贫困人口收入≥1000元）</t>
  </si>
  <si>
    <t>受益巩固脱贫人口数≥274人</t>
  </si>
  <si>
    <t>巫溪县2021年峰灵镇九龙村“三变”改革试点项目</t>
  </si>
  <si>
    <t>“三变”改革试点资金入股巫溪县百川农业专业合作社带动全村冬桃产业发展。入股资金主要用于对728亩冬桃开展管护、购买农资等。</t>
  </si>
  <si>
    <t>①经济效益：预计2022年进入丰产期，年产冬桃135吨产值135万元。本项目增加集体经济3万元以上。②社会效益：可解决50人以上就业（务工）其中脱贫人口8人，户均增收2000元以上。③生态效益：采取科学的管护方式，提升农药化肥使用效率，减少了农药化肥对环境造成的污染，能达到环保要求。</t>
  </si>
  <si>
    <t>脱贫户参与产业发展入股分红和务工，通过对产业扶持可解决50人以上就业（务工）其中低收入户8人，低收入户人均增收2000元以上。</t>
  </si>
  <si>
    <t>九龙村“三变”改革资金50万元，冬桃管护728亩。1、经济效益：预计2022年进入丰产期，年产冬桃135吨产值135万元。本项目增加集体经济3万元以上。2、社会效益：可解决50人以上就业（务工）其中低收入户（含脱贫户）8人，低收入户人均增收2000元以上。3、生态效益：采取科学的管护方式，提升农药化肥使用效率，减少了农药化肥对环境造成的污染，能达到环保要求。</t>
  </si>
  <si>
    <t>九龙村“三变”改革资金50万元，冬桃管护728亩</t>
  </si>
  <si>
    <t>受益巩固脱贫人口数≥304人</t>
  </si>
  <si>
    <t>巫溪县2021年蒲莲镇桐元村“三变”改革试点项目</t>
  </si>
  <si>
    <t>“三变”改革试点资金入股巫溪县墩子石蜜柚种植专业合作社培育合作社带动全村蜜柚产业发展。入股资金主要用于蜜柚品种高换100亩及品牌宣传推广等。</t>
  </si>
  <si>
    <t>①经济效益：5年后高换的100亩蜜柚进入丰产期、年产蜜柚300吨，产值180万元。本项目增加集体经济3万元。②社会效益：带动农户313户1236人，低收入及脱贫户59户269人，在此基础上进一步巩固桐元村蜜柚产业增加收入。③生态效益：改善土壤结构和提高土壤肥力效果显著，减少化学农药和肥料的使用。可有效减少农村闲置土地问题，土地利用更加合理高效，有利于改善辖区内的空气质量，减少三峡库区的水土流失，生态效益显著</t>
  </si>
  <si>
    <t>脱贫户参与产业发展，通过对产业带动农户313户1236人，低收入户59户（含脱贫户）269人，在此基础上进一步巩固桐元村蜜柚产业增加收入，预计人均增收1000元。</t>
  </si>
  <si>
    <t>桐元村“三变”改革资金50万元1.经济效益：5年后高换的100亩蜜柚进入丰产期、年产蜜柚300吨，产值180万元。本项目增加集体经济3万元。2.社会效益：带动农户313户1236人，低收入户59户（含脱贫户）269人，在此基础上进一步巩固桐元村蜜柚产业增加收入。3.生态效益：改善土壤结构和提高土壤肥力效果显著，减少化学农药和肥料的使用。可有效减少农村闲置土地问题，土地利用更加合理高效，有利于改善辖区内的空气质量，减少三峡库区的水土流失，生态效益显著</t>
  </si>
  <si>
    <t>桐元村“三变”改革资金50万元</t>
  </si>
  <si>
    <t>人均产业收入1000元以上，特色产业带动增加建档立卡贫困人口收入≥1000元）</t>
  </si>
  <si>
    <t>受益巩固脱贫人口数≥269人</t>
  </si>
  <si>
    <t>巫溪县2021年红池坝镇银洞村“三变”改革试点项目</t>
  </si>
  <si>
    <t>“三变”改革试点项目资金由银洞村股份经济合作联合社打造标准化茶叶基地100亩、建设茶叶基地生产便道（1.2米宽）1000米、建设一二三产融合发展功能平台400平方米等。</t>
  </si>
  <si>
    <t>巫溪县红池坝镇银洞村</t>
  </si>
  <si>
    <t>经济效益：项目建成后，村集体经济组织预计年增收3万元。社会效益：能带动全村茶叶产业和旅游事业的发展，贫困户参与产业发展，通过对产业扶持，贫困户120人产业增收，预计户均增收200元。生态效益：采取了科学的管护方式、提升农药化肥使用效率，减少了农药化肥对环境造成的污染，能达到环保要求。</t>
  </si>
  <si>
    <t>脱贫户参与产业发展，通过对产业扶持脱贫户120人产业增收，预计人均增收200元。</t>
  </si>
  <si>
    <t>通过银洞村“三变”改革资金50万元，标准化茶叶基地100亩。经济效益：项目建成后，村集体经济组织预计年增收3万元。社会效益：能带动全村茶叶产业和旅游事业的发展，贫困户参与产业发展，通过对产业扶持，贫困户120人产业增收，预计人均增收200元。生态效益：采取了科学的管护方式、提升农药化肥使用效率，减少了农药化肥对环境造成的污染，能达到环保要求。</t>
  </si>
  <si>
    <t>银洞村“三变”改革资金50万元，标准化茶叶基地100亩</t>
  </si>
  <si>
    <t>人均产业收入200元以上，特色产业带动增加建档立卡贫困人口收入≥200元）</t>
  </si>
  <si>
    <t>可持续效益≥6年</t>
  </si>
  <si>
    <t>巫溪县2021年红池坝镇渔沙村“三变”改革试点项目</t>
  </si>
  <si>
    <t>脱贫户参与产业发展，通过解决耕作运输和出行难，带动产业扶持脱贫户42人产业增收，预计人均增收400元。</t>
  </si>
  <si>
    <t>通过项目建成后，可临时储存脆桃、辣椒等果蔬50吨，预计产值20万元，村集体增收3万元以上；社会效益带动贫困户42人产业增收，预计人均增收400元。生态效益：采取了科学的管护方式、提升农药化肥使用效率，减少了农药化肥对环境造成的污染，能达到环保要求。</t>
  </si>
  <si>
    <t>渔沙村“三变”改革资金50万元，建200m³节能型气调库1座</t>
  </si>
  <si>
    <t>人均产业增收400元以上。</t>
  </si>
  <si>
    <t>受益巩固脱贫人口数≥42人</t>
  </si>
  <si>
    <t>可持续效益≥50年</t>
  </si>
  <si>
    <t>巫溪县2021年红池坝镇茶园村“三变”改革试点项目</t>
  </si>
  <si>
    <t>“三变”改革试点资金由巫溪县红池坝镇茶园村股份经济合作联合社利用原村委会废弃办公室改扩建生产资料仓储库和农产品质量安全检测及茶叶产品质量检测审评室共380平方米，其中仓储库180平方米，功能室200平方米，购买相关设备设施，对巫溪县绿韵茶叶种植专业合作社（村集体领办）种植茶园320亩提供农资、病虫防治、采收设备等。</t>
  </si>
  <si>
    <t>巫溪县红池坝镇茶园村</t>
  </si>
  <si>
    <t>①预计2022年集体经济收入将达到20万元，茶叶基地投产，产值64万元；②常年吸收低收入户8人务工，人均劳动工资7500元。</t>
  </si>
  <si>
    <t>脱贫户参与产业发展，通过对产业扶持吸收低收入户8人务工，人均劳动工资7500元，脱贫户32人产业增收，预计人均增收200元。</t>
  </si>
  <si>
    <t>通过茶园村“三变”改革资金50万元，茶叶产品质量检测审评室共380平方米。实现1.预计2022年集体经济收入将达到20万元，茶叶基地投产，产值64万元；2.常年吸收低收入户（含脱贫户）8人务工，人均劳动工资7500元。</t>
  </si>
  <si>
    <t>茶园村“三变”改革资金50万元，茶叶产品质量检测审评室共380平方米</t>
  </si>
  <si>
    <t>人均产业收入300元以上，特色产业带动增加建档立卡贫困人口收入≥500元</t>
  </si>
  <si>
    <t>巫溪县2021年花台乡农坡村“三变”改革试点项目</t>
  </si>
  <si>
    <t>“三变”改革试点资金用于新种植柑橘50亩。主要用于土地开荒、租用，聘用技术员，采购柑橘苗木、农用有机肥、农药等，果园管护，采购电动喷雾器、电动枝剪等；</t>
  </si>
  <si>
    <t>①经济效益：项目建成后，5年后专业合社集中管护的50亩柑橘进入丰产期，年产柑橘100吨，年产值20万元，年增加村集体经济3万元以上。②社会效益：项目建成后，可解决10人以上就业（务工）其中脱贫人口3人，户均增收2000元以上。③生态效益：项目建设后，采取了科学的管护方式、提升农药化肥使用效率，减少了农药化肥对环境造成的污染，能达到环保要求。</t>
  </si>
  <si>
    <t>脱贫户参与产业发展，通过对产业扶持贫困96户360人产业增收，预计人均增收200元。</t>
  </si>
  <si>
    <t>渔沙村“三变”改革资金50万元，新种植柑橘50亩。1.经济效益：项目建成后，5年后专业合社集中管护的50亩柑橘进入丰产期，年产柑橘100吨，年产值20万元，年增加村集体经济3万元以上。2.社会效益：项目建成后，可解决10人以上就业（务工）其中低收入（含脱贫户）3人，低收入户人均增收2000元以上。3.生态效益：项目建设后，采取了科学的管护方式、提升农药化肥使用效率，减少了农药化肥对环境造成的污染，能达到环保要求。</t>
  </si>
  <si>
    <t>渔沙村“三变”改革资金50万元，新种植柑橘50亩</t>
  </si>
  <si>
    <t>受益巩固脱贫人口数≥360人</t>
  </si>
  <si>
    <t>巫溪县尖山镇2021年中药材种植项目</t>
  </si>
  <si>
    <t>推广马铃薯套种黄蜀葵1423亩，统防统治300亩，套种菊花200亩。主要用于种子、肥料、农药相关补助。</t>
  </si>
  <si>
    <t>巫溪县尖山镇尖山村、大包村、百步村、八佳村、太平村、川山村</t>
  </si>
  <si>
    <t>650户农户，其中脱贫户126户，解决60人以上就业，其中脱贫户20人，人均增收2000元以上。</t>
  </si>
  <si>
    <t>650户农户参与种植增收，通过对产业项目补助，增加60人以上短期就业，人均增收2000元以上。</t>
  </si>
  <si>
    <t>650户农户，其中脱贫户126户，通过完成该项目解决60人以上就业，其中脱贫户20人，人均增收2000元以上。</t>
  </si>
  <si>
    <t>种植黄蜀葵1423亩，菊花200亩</t>
  </si>
  <si>
    <t>补助1423亩黄蜀葵种子、肥料、农药，300亩黄蜀葵统防统治服务和200亩菊花种苗、肥料、农药共计89.26435万元。</t>
  </si>
  <si>
    <t>带动650户农户参与种植增收，户均增收7500元以上，其中贫困户达126户。本项目收购加工等环节还可解决60人以上就业，其中建卡贫困20人，人均增收2000元以上。</t>
  </si>
  <si>
    <t>受益建档立卡贫困人口126户</t>
  </si>
  <si>
    <t>受益原建档立卡脱贫人口满意度≥95%</t>
  </si>
  <si>
    <t>巫溪县通城镇“三变”改革试点项目</t>
  </si>
  <si>
    <t>长桂、长红等12个村股份经济合作联合社出资49万元，组建巫溪县振欣农产品商贸有限公司，资金主要用于收购农产品、农产品包装、品牌建设等。</t>
  </si>
  <si>
    <t>项目建成后，巫溪县振欣农产品商贸有限公司对通城镇长桂、长红等12个村股份经济合作联合社进行固定分红，按照股东出资金额的7%进行年固定分红。</t>
  </si>
  <si>
    <t>脱贫户参与产业发展。项目建成后，每村年增加集体经济收益1万元，带动周边农化产业发展。</t>
  </si>
  <si>
    <t>入股到村集体经济5个村，入股资金200万元。项目建成后，每村年增加集体经济收益1万元，带动周边农化产业发展。</t>
  </si>
  <si>
    <t>入股到村集体经济5个村，入股资金200万元</t>
  </si>
  <si>
    <t>村集体经济补助资金50万元/村</t>
  </si>
  <si>
    <t>每年按6%获得固定分红</t>
  </si>
  <si>
    <t>巫溪县2021年度国有贫困林场基础设施建设项目</t>
  </si>
  <si>
    <t>改扩建红池坝林场西流溪管护站至朝阳坪管护站防火道路5.04公里</t>
  </si>
  <si>
    <t>巫溪县红池坝林场</t>
  </si>
  <si>
    <t>改扩建防火道路5.04公里，有效管护森林面积5万余亩，改善200余人，其中脱贫人口5户20余人，交通出行条件。</t>
  </si>
  <si>
    <t>23人参与前期项目选择，群众代表、村级义务监督员参与项目实施过程中施工质量和资金使用的监督。通过改善交通条件，方便巩固脱贫户200人生活出行并降低农产品运输成本。</t>
  </si>
  <si>
    <t>改扩建防火道路5.04公里，有效管护森林面积5万余亩，改善200余人的出行状况</t>
  </si>
  <si>
    <t>改扩建防火道路5.04公里</t>
  </si>
  <si>
    <t>道路补助标准26万元/公里</t>
  </si>
  <si>
    <t>受益脱贫人口数200人</t>
  </si>
  <si>
    <t>巫溪县林业局</t>
  </si>
  <si>
    <t>巫溪县鱼鳞乡长岗村2021年度核桃基地配套设施（核桃重点村）项目</t>
  </si>
  <si>
    <t>核桃标准化管护350亩，移栽过密核桃大树800株。</t>
  </si>
  <si>
    <t>完成管护核桃350亩，移栽过密核桃树800株，核桃干果亩产50斤以上，带动脱贫人口55人，增收收入10万元，培养当地技术人员4人，指导核桃产业发展。</t>
  </si>
  <si>
    <t>群众代表参与入库项目的选择，参与项目实施过程和资金使用的监督，完成管护核桃350亩，移栽过密核桃树800株，核桃干果亩产50斤以上，带动脱贫人口55人，增收收入10万元，培养当地技术人员4人。</t>
  </si>
  <si>
    <t>完成管护核桃350亩，移栽过密核桃树800株，核桃干果亩产50斤以上，带动脱贫人口55人，增收收入10万元，培养当地技术人员4人。</t>
  </si>
  <si>
    <t>管护质量合格率≥90%；移栽补植核桃树成活率≥85%。</t>
  </si>
  <si>
    <t>项目工程完成及时率100%。</t>
  </si>
  <si>
    <t>核桃管护补助标准650元/亩，移栽大树补助标准150元/株。</t>
  </si>
  <si>
    <t>核桃干果产量（350亩）大于等于50斤/亩；脱贫户增收收入≥10万元。</t>
  </si>
  <si>
    <t>受益脱贫人口数数≥55人；培养当地技术人员≥4人。</t>
  </si>
  <si>
    <t>巫溪县古路镇得胜村2021年度核桃基地配套设施（核桃重点村）项目</t>
  </si>
  <si>
    <t>整修1.0m宽生产便道1050米， 修复田坎175米，清杂等。</t>
  </si>
  <si>
    <t>巫溪县古路镇得胜村</t>
  </si>
  <si>
    <t>完成整修1.0m宽生产便道1050米，修复田坎175米，带动10户脱贫户务工增收，年增收10000元以上。</t>
  </si>
  <si>
    <t>群众代表参与入库项目的选择，参与项目实施过程和资金使用的监督，完成整修1.0m宽生产便道1050米，修复田坎175米，带动10户脱贫户务工增收，增收10000元。</t>
  </si>
  <si>
    <t>完成整修1.0m宽生产便道1050米，修复田坎175米，带动10户脱贫户务工增收，增收10000元。</t>
  </si>
  <si>
    <t>整修1.0m宽生产便道1050米，修复田坎175米</t>
  </si>
  <si>
    <t>质量合格率≥95%</t>
  </si>
  <si>
    <t>整修生产便道100元/米，修复田坎1000元/米</t>
  </si>
  <si>
    <t>脱贫户务工增收≥10000元</t>
  </si>
  <si>
    <t>受益脱贫人口数≥10人</t>
  </si>
  <si>
    <t>巫溪县田坝镇田坝村2021年度核桃基地配套设施（核桃重点村）项目</t>
  </si>
  <si>
    <t>核桃标准化管护200亩，新建1个120立方米蓄水池等基础设施。</t>
  </si>
  <si>
    <t>巫溪县田坝镇田坝村</t>
  </si>
  <si>
    <t>完成核桃管护200亩，核桃亩产40斤以上，新建120立方米蓄水池1个，带动18户脱贫户，增收14400元，培养当地技术人员5名。</t>
  </si>
  <si>
    <t>群众代表参与入库项目的选择，参与项目实施过程和资金使用的监督，完成核桃管护200亩，新建100立方米蓄水池1个，受益脱贫户18户，带动脱贫人口3人增收，增收10000元。</t>
  </si>
  <si>
    <t>核桃管护200亩，新建120立方米蓄水池1个。</t>
  </si>
  <si>
    <t>质量合格率≥90%</t>
  </si>
  <si>
    <t>核桃管护补助标准650元/亩，新修水池6万元/口。</t>
  </si>
  <si>
    <t>脱贫户增收≥14400元</t>
  </si>
  <si>
    <t>受益脱贫人口数≥18人</t>
  </si>
  <si>
    <t>巫溪县中梁乡石锣村2021年度核桃基地配套设施（核桃重点村）项目</t>
  </si>
  <si>
    <t>核桃标准化管护200亩，移栽过密核桃树350株，清杂、包装盒等。</t>
  </si>
  <si>
    <t>完成管护核桃200亩，移栽核桃树350株，核桃亩产50斤以上，受益脱贫户27人，带动脱贫户务工5人以上，年增收24000元以上，培养当地技术人员5名。</t>
  </si>
  <si>
    <t>群众代表参与入库项目的选择，参与项目实施过程和资金使用的监督，完成管护核桃200亩，移栽核桃树350株，核桃亩产50斤以上，受益脱贫户27人，带动脱贫户务工5人以上，增收24000元以上。</t>
  </si>
  <si>
    <t>完成管护核桃200亩，移栽核桃树350株，核桃亩产50斤以上，受益脱贫户27人，带动脱贫户务工5人以上，增收24000元以上。</t>
  </si>
  <si>
    <t>核桃管护200亩，移栽补植核桃树350株</t>
  </si>
  <si>
    <t>核桃管护补助标准650元/亩，移栽补植大树补助标准300元/株。</t>
  </si>
  <si>
    <t>脱贫户增收≥24000元</t>
  </si>
  <si>
    <t>受益脱贫人口数≥27人</t>
  </si>
  <si>
    <t>巫溪县胜利乡健农村2021年度核桃基地配套设施（核桃重点村）项目</t>
  </si>
  <si>
    <t>核桃标准化管护460亩，沟盖板建设等。</t>
  </si>
  <si>
    <t>巫溪县胜利乡健农村</t>
  </si>
  <si>
    <t>完成管护核桃基地面积460亩，其中120亩核桃挂果树干果亩产50斤以上，340亩核桃小树新梢平均生长量0.8米以上，带动脱贫人口39人，脱贫户增收总收入50000元，培养当地技术人员5名。</t>
  </si>
  <si>
    <t>群众代表参与入库项目的选择，参与项目实施过程和资金使用的监督，完成管护核桃基地面积460亩，其中120亩核桃挂果树干果亩产50斤以上，340亩核桃小树新梢平均生长量0.8米以上，带动脱贫人口39人，脱贫户增收总收入50000元，培养当地技术人员5名。</t>
  </si>
  <si>
    <t>通过完成管护核桃基地面积460亩达到120亩核桃挂果树干果亩产50斤以上，340亩核桃小树新梢平均生长量0.8米以上，带动脱贫人口39人，脱贫户增收总收入50000元，培养当地技术人员5名。</t>
  </si>
  <si>
    <t>核桃管护460亩</t>
  </si>
  <si>
    <t>管护质量合格率≥90%</t>
  </si>
  <si>
    <t>核桃管护补助标准650元/亩</t>
  </si>
  <si>
    <t>脱贫户增收≥50000元</t>
  </si>
  <si>
    <t>核桃林下及林间试种金银花100亩，探索核桃林下复合经营模式。</t>
  </si>
  <si>
    <t>完成林下试种金银花100亩，受益脱贫人口22人，通过租金和务工增收50000元以上。</t>
  </si>
  <si>
    <t>群众代表参与入库项目的选择，参与项目实施过程和资金使用的监督，完成林下试种金银花100亩，受益脱贫人口22人，通过租金和务工增收50000元以上。</t>
  </si>
  <si>
    <t>通过完成林下试种金银花100亩，达到受益脱贫人口22人，通过租金和务工增收50000元以上。</t>
  </si>
  <si>
    <t>林下试种金银花100亩</t>
  </si>
  <si>
    <t>栽植成活率≥85%。</t>
  </si>
  <si>
    <t>金银花种植试种补助标准4000元/亩</t>
  </si>
  <si>
    <t>受益脱贫人口数≥22人</t>
  </si>
  <si>
    <t>巫溪县2021年标准化林业保障性苗圃建设项目</t>
  </si>
  <si>
    <t>完善保障性苗圃基地基础设施，采购必要的设施设备及农资，引进新品种，加强苗木育苗及管理人员的培训，管护苗木100万株，新增育苗20万株。</t>
  </si>
  <si>
    <t>①管护苗木100万株，新增育苗20万株；②受益人口50人，其中脱贫户及边缘户4户，年户均增收2000元，公益苗木发放惠及10个乡镇20个村以上，直接受益2000人，其中脱贫户及边缘人口100人以上。</t>
  </si>
  <si>
    <t>群众代表参与入库项目的选择，参与项目实施过程和资金使用的监督，通过实施该项目可带动农户包括脱贫户及贫困边缘户土地流转、务工总增收20万元以上</t>
  </si>
  <si>
    <t>培育苗木100万株，流转土地、务工20万元，科普教育10次，申请专利1-2个，科技成果2项。1.培育公益性苗木100万株；2.带动农户包括脱贫户及贫困边缘户土地流转、务工总增收20万元以上；3.开展中小学科普教育10次以上；4.对核桃、构树开展组培试验，申请专利1-2项，形成科技成果2项。5.项目区群众满意度≧80%。</t>
  </si>
  <si>
    <t>培育苗木100万株，流转土地、务工20万元，科普教育10次，申请专利1-2个，科技成果2项。</t>
  </si>
  <si>
    <t>相关设备、生产工具不超过市场单价</t>
  </si>
  <si>
    <t>土地流转务工总收益20万元以上</t>
  </si>
  <si>
    <t>巫溪县薯光农业科技开发有限公司</t>
  </si>
  <si>
    <t>巫溪县2021年智能蚕桑产业化基地建设项目</t>
  </si>
  <si>
    <t>1.补植补造桑园5000亩。2.配套建设智能养蚕生产线。①新建智能养蚕小蚕房、智能养蚕中蚕房及生产仓储用房1700㎡。②新购置智能养蚕中蚕设备3台及三套小蚕室配套蚕盘蚕具和恒温恒湿设施等。③打造桐岭（龙洞湾）市级智能蚕桑科技示范园区的基础设施建设。3.培育养蚕示范户50户（试点），在10个蚕桑重点村培训专业技术员10名</t>
  </si>
  <si>
    <t>巫溪县菱角镇、花台乡、通城镇、胜利乡。</t>
  </si>
  <si>
    <t>补植补造桑园5000亩。配套建设智能养蚕生产线。培育养蚕示范户50户，培训蚕桑重点村技术员10名。带动3个乡镇4个村2000余户增收：其中脱贫户50户以上，户均增收6000元以上。</t>
  </si>
  <si>
    <t>群众参与种桑养蚕，实现订单、服务带动、反租倒包带动、务工带动、土地流转带动等利益联结方式7巩固脱贫成果，助力乡村振兴。</t>
  </si>
  <si>
    <t>1.补植补造桑园5000亩。2.配套建设智能养蚕生产线。3.培育养蚕示范户50户，培训蚕桑重点村技术员10名。4.带动3个乡镇4个村2000余户增收：其中脱贫户50户以上，户均增收6000元以上。</t>
  </si>
  <si>
    <t>补植补造桑园5000亩；配套建设智能养蚕生产用房1700㎡，购置智能养殖中蚕设备3台；培育养蚕示范户50户，培训蚕桑重点村技术员10人。</t>
  </si>
  <si>
    <t>桑园栽植质量合格及保存率90%</t>
  </si>
  <si>
    <t>补植1000元、亩，改造2000元、亩</t>
  </si>
  <si>
    <t>脱贫户或贫困边缘户户均年增收0.6万元</t>
  </si>
  <si>
    <t>受益脱贫户50人</t>
  </si>
  <si>
    <t>重庆市奉节县祥飞茧丝绸有限公司</t>
  </si>
  <si>
    <t>巫溪县天元乡2021年度非全日制公益性（生态护林员）岗位补助</t>
  </si>
  <si>
    <t>生态扶贫项目</t>
  </si>
  <si>
    <t>开发乡村生态护林员公益岗位80个补助标准：0.8万元/年。</t>
  </si>
  <si>
    <t>项目实施可为脱贫人口提供就业岗位80个，保障80名脱贫人口稳定就业，获得年工资收入8000元。</t>
  </si>
  <si>
    <t>提供就业岗位（个）≥80人，人均收入8000元以上。</t>
  </si>
  <si>
    <t>聘用生态护林员80人</t>
  </si>
  <si>
    <t xml:space="preserve">森林资源管护合同签订率≥100%
</t>
  </si>
  <si>
    <t>当年任务完成率≥100%</t>
  </si>
  <si>
    <t>8000元/人/年</t>
  </si>
  <si>
    <t>巫溪县红池坝镇2021年度非全日制公益性（生态护林员）岗位补助</t>
  </si>
  <si>
    <t>通过项目实施可为脱贫人口提供就业岗位80个，实现保障80名脱贫人口稳定就业，获得年工资收入8000元。</t>
  </si>
  <si>
    <t>巫溪县2021年上古万亩核桃产业园-核桃高产高效示范园建园项目</t>
  </si>
  <si>
    <t>采用渝城1号（盐源早）核桃大树（规格：米径8-10公分），通过新造、换植、补植栽种核桃3700亩，23306株。</t>
  </si>
  <si>
    <t>①数量指标：完成核桃栽种面积3700亩，其中新造（换植）2110亩、补植1590亩。共栽植核桃大苗（品种：盐源早，规格：米径8-10cm） 23306株，良种率100%。②质量指标：成活率达到85%以上，抽梢3到5枝，平均新梢长度为0.8m-③时效指标：按照实施进度，2021年10月完成建设任务。
④成本指标：340.43元/株，财政补助168.5元/株，自筹部分171.93元/株。
⑤巩固扶贫指标：带动至少230户巩固贫困户发展核桃产业，每户栽植核桃树30株以上；提供2000个工日临时务工机会，力争100户巩固贫困户直接参与劳务做工，确保户均增收2000元以上。⑥培训指标：培养当地核桃管护技术骨干5人，开展核桃技术培训5场以上，培训人次200人次以上。⑦群众满意度指标：项目区群众满意度90%以上。</t>
  </si>
  <si>
    <t>带动至少230户脱贫户及贫困边缘户发展核桃产业，每户栽植核桃树30株以上；提供2000个工日临时务工机会，力争100户脱贫户及贫困边缘户直接参与劳务做工，确保户均增收2000元以上。</t>
  </si>
  <si>
    <t>1.数量指标：完成核桃栽种面积3700亩，其中新造（换植）2110亩、补植1590亩。共栽植核桃大苗（品种：盐源早，规格：米径8-10cm） 23306株，良种率100%。
2.质量指标：成活率达到85%以上，抽梢3到5枝，平均新梢长度为0.8m-1.5m，无明显病虫危害。
3.时效指标：按照实施进度，2021年10月完成所有建设任务。
4.成本指标：340.43元/株，财政补助168.5元/株，自筹部分171.93元/株。
5.巩固脱贫效益指标：带动至少230户脱贫户及贫困边缘户发展核桃产业，每户栽植核桃树30株以上；提供2000个工日临时务工机会，力争100户脱贫户及贫困边缘户直接参与劳务做工，确保户均增收2000元以上。
6.培训指标：培养当地核桃管护技术骨干5人，开展核桃技术培训5场以上，培训人次200人次以上。
7.群众满意度指标：项目区群众满意度80%以上。</t>
  </si>
  <si>
    <t>栽种核桃面积3700亩</t>
  </si>
  <si>
    <t>成活率达到85%以上，抽梢3到5枝，平均新梢长度为0.8m-1.5m，无明显病虫危害。</t>
  </si>
  <si>
    <t>340.43元/株，财政补助168.5元/株</t>
  </si>
  <si>
    <t>受益脱贫人口数≥630人</t>
  </si>
  <si>
    <t xml:space="preserve">否 </t>
  </si>
  <si>
    <t>巫溪县2021年核桃提质增效先建后补建设项目</t>
  </si>
  <si>
    <t>采取高接换优、综合管护实施核桃提质增效先建后补8000亩</t>
  </si>
  <si>
    <t>巫溪县部分核桃重点区域</t>
  </si>
  <si>
    <t>数量指标：实施核桃高接换优、综合管护8000亩以上。质量指标：嫁接及综合管护核桃生长健壮，无明显病虫害，挂果树挂果正常。时效指标：2022年9月底前完成。成本指标：嫁接35元/株，管护300元/亩。巩固脱贫效益指标：至少带动400户以上脱贫户及边缘户发展核桃产业，培养一批本地核桃技术人员。群众满意度指标：项目区群众满意度90%以上</t>
  </si>
  <si>
    <t>至少带动400户以上脱贫户及贫困边缘户发展核桃产业，培养一批本地核桃技术人员。</t>
  </si>
  <si>
    <t>实施核桃高接换优、综合管护8000亩以上嫁接成活率80%以上，综合管护生长健壮，无明显病虫害，挂果树每颗65个果以上。
至少带动400户以上脱贫户及贫困边缘户发展核桃产业，培养一批本地核桃技术人员</t>
  </si>
  <si>
    <t>实施核桃高接换优、综合管护8000亩以上</t>
  </si>
  <si>
    <t>嫁接成活率80%以上，综合管护生长健壮，无明显病虫害，挂果树每颗65个果以上</t>
  </si>
  <si>
    <t>嫁接80元/株（管护3年），幼树管护300元/亩，大树管护60元/株</t>
  </si>
  <si>
    <t>挂果树实现销售收入≧20万元</t>
  </si>
  <si>
    <t>受益脱贫人口数≥400人</t>
  </si>
  <si>
    <t>巫溪县造林绿化管理服务中心</t>
  </si>
  <si>
    <t>巫溪县2021年核桃技术服务体系及公用品牌推广建设项目</t>
  </si>
  <si>
    <t>建立1套核桃技术服务体系、打造“巫溪核桃”公用品牌及平台建设等</t>
  </si>
  <si>
    <t>数量指标：建立1套核桃技术服务体系、打造“巫溪核桃”公用品牌。质量指标：核桃技术服务体系基本建立，品牌建设持续推进。时效指标：2021年底前完成。成本指标：核桃技术服务体系建设70万元，核桃品牌及平台建设38万元。巩固脱贫效益指标：建立一套核桃技术服务体系，为全县核桃产业发展保驾护航。打造“巫溪核桃”公用品牌，提高巫溪核桃市场竞争力。满意度指标：涉及核桃产业发展企业满意度≧80%</t>
  </si>
  <si>
    <t>建立一套核桃技术服务体系，为全县核桃产业发展保驾护航。打造“巫溪核桃”公用品牌，提高巫溪核桃市场竞争力</t>
  </si>
  <si>
    <t xml:space="preserve">建立1套核桃技术服务体系、打造“巫溪核桃”公用品牌。提高巫溪核桃市场竞争力
</t>
  </si>
  <si>
    <t>建设1套核桃技术服务体系，打造巫溪核桃品牌</t>
  </si>
  <si>
    <t>核桃技术服务体系建设70万元，核桃品牌及平台建设38万元。</t>
  </si>
  <si>
    <t>提升核桃品牌竞争力，提升核桃经济效益</t>
  </si>
  <si>
    <t>受益脱贫人口数≥200人</t>
  </si>
  <si>
    <t>巫溪县核桃产业协会</t>
  </si>
  <si>
    <t>巫溪县2021年上古万亩核桃产业园-核桃林下经济及间作项目</t>
  </si>
  <si>
    <t>建设核桃林下经济及间作2500亩</t>
  </si>
  <si>
    <t>巫溪县古路镇得胜村、大泉村</t>
  </si>
  <si>
    <t>发展林下经济及间作2500亩。间作林下作物，促进核桃生长。2021年底前完成，补助：200元/亩，带动至少100户脱贫户及贫困边缘户发展核桃林下间作，每户带动增收200元以上。项目实施群众满意度80%以上。</t>
  </si>
  <si>
    <t>带动至少100户脱贫户及贫困边缘户发展核桃林下间作，每户带动增收200元以上。</t>
  </si>
  <si>
    <t>发展林下经济及间作2500亩。带动至少100户脱贫户及贫困边缘户发展核桃林下间作，每户带动增收200元以上。</t>
  </si>
  <si>
    <t>发展林下经济和间作3500亩</t>
  </si>
  <si>
    <t>林下经济间作200元/亩</t>
  </si>
  <si>
    <t>100户以上脱贫户及贫困边缘户，户均增收200元以上</t>
  </si>
  <si>
    <t>巫溪县2021年核桃科研基地建设项目</t>
  </si>
  <si>
    <t>开展旺丰、渝城1号、清香核桃800亩标准管护及提质增效试验</t>
  </si>
  <si>
    <t>巫溪县菱角镇、猫儿背林场、古路镇得胜村、上磺镇严家村</t>
  </si>
  <si>
    <t>建设800亩试验田分品种开展核桃标准管护研究，管护有效率≧80%，当年任务完成率≧80%。标准1100元/亩。提供≧500个工日季节性临时务工机会，至少5户以上脱贫户及边缘户参与务工，确保户均增收200元以上。提升核桃技术水平，助推脱贫户及贫困边缘户获得长期稳定产业收入，项目区群众满意度80%以上。</t>
  </si>
  <si>
    <t xml:space="preserve">提供≧500个工日季节性临时务工机会，至少5户以上脱贫户及贫困边缘户参与务工，确保户均增收200元以上。提升核桃技术水平，助推脱贫户及贫困边缘户获得长期稳定产业收入。                                    </t>
  </si>
  <si>
    <t xml:space="preserve">建设800亩试验田分品种开展核桃标准管护研究。提供≧500个工日季节性临时务工机会，至少5户以上脱贫户及贫困边缘户参与务工，确保户均增收200元以上。提升核桃技术水平，助推脱贫户及贫困边缘户获得长期稳定产业收入。                                    </t>
  </si>
  <si>
    <t>建设800亩试验田分品种开展核桃标准管护研究</t>
  </si>
  <si>
    <t>管护有效率≧80%</t>
  </si>
  <si>
    <t>核桃品种及管护研究1100元/亩</t>
  </si>
  <si>
    <t>受益脱贫人口数≥500人</t>
  </si>
  <si>
    <t>巫溪县猫儿背林场、阴条岭自然保护区管理中心、造林绿化管理服务中心</t>
  </si>
  <si>
    <t>巫溪县2021年上古万亩核桃产业园核桃加工体系项目</t>
  </si>
  <si>
    <t>建设核桃加工储存仓库，建筑面积436.96平方米。</t>
  </si>
  <si>
    <t>巫溪县古路镇德胜村</t>
  </si>
  <si>
    <t>建设核桃加工储存仓库一座，建筑面积436.96平方米。建筑质量合格率≧95%。
当年任务完成率≧90%，成本≦100万元/座。提供≧500个工日季节性临时务工机会，至少15户以上脱贫户及边缘户参与务工，确保户均增收5000元以上。项目区群众满意度80%以上。</t>
  </si>
  <si>
    <t xml:space="preserve">提供≧500个工日季节性临时务工机会，至少15户以上脱贫户及贫困边缘户参与务工，确保户均增收5000元以上。                                    </t>
  </si>
  <si>
    <t xml:space="preserve">建设核桃加工储存仓库一座，建筑面积436.96平方米。提供≧500个工日季节性临时务工机会，至少15户以上脱贫户及贫困边缘户参与务工，确保户均增收5000元以上。                                    </t>
  </si>
  <si>
    <t>建设核桃加工储存仓库一座，建筑面积436.96平方米。</t>
  </si>
  <si>
    <t>建筑质量合格率≧95%</t>
  </si>
  <si>
    <t>当年任务完成率≧90%</t>
  </si>
  <si>
    <t>≦100万元、座</t>
  </si>
  <si>
    <t>巫溪县2021年通城镇林旅融合项目</t>
  </si>
  <si>
    <t>通城镇云台村新品种科技推广示范园100亩、云台寺周边生态环境质量提升200亩及小型基础设施。</t>
  </si>
  <si>
    <t>林旅融合科技推广示范园26.7亩，植被修复2874㎡，小型基础设施3个；小型基础设施质量合格率100%，生态环境建设质量合格率≧90%；当年任务完成率≧95%；成本380万元；提供≧50个工日季节性临时务工机会，至少21户以上脱贫户及边缘户参与务工、乡村旅游等，确保户均增收1000元以上。</t>
  </si>
  <si>
    <t>提供≧50个工日季节性临时务工机会，至少21户以上脱贫户及贫困边缘户参与务工、乡村旅游等，确保户均增收1000元以上。带动旅游发展：2021年实现游客2万人次，2022-2025年实现游客5万人次，带动周边农户200户参与农旅融合发展，其中贫困户21户以上</t>
  </si>
  <si>
    <t>林旅融合科技推广示范园26.7亩，植被修复2874㎡，小型基础设施3个；提供≧50个工日季节性临时务工机会，至少21户以上脱贫户及贫困边缘户参与务工、乡村旅游等，确保户均增收1000元以上。</t>
  </si>
  <si>
    <t>林旅融合科技推广示范园26.7亩，植被修复2874㎡，小型基础设施3个；</t>
  </si>
  <si>
    <t>小型基础设施质量合格率100%，生态环境建设质量合格率≧90</t>
  </si>
  <si>
    <t>当年任务完成率≧95%</t>
  </si>
  <si>
    <t>380万元</t>
  </si>
  <si>
    <t>提供≧50个工日季节性临时务工机会，至少21户以上脱贫户及贫困边缘户参与务工、乡村旅游等，确保户均增收1000元以上</t>
  </si>
  <si>
    <t>受益脱贫人口数≥21人</t>
  </si>
  <si>
    <t>重庆巫溪县林业开发有限公司</t>
  </si>
  <si>
    <t>巫溪县2021年红池坝镇林旅融合项目</t>
  </si>
  <si>
    <t>红池坝镇九坪村森林人家7户、村庄生态环境质量提升50亩及小型基础设施建设</t>
  </si>
  <si>
    <t>建设森林康养基地900㎡，森林人家4户，小型基础设施3个；小型基础设施质量合格率100%，生态环境建设质量合格率≧90；当年任务完成率≧95%；成本398万元；提供≧1200个工日季节性临时务工机会，至少30户以上脱贫户及贫困边缘户参与务工、乡村旅游等，确保户均增收2000元以上。</t>
  </si>
  <si>
    <t>提供≧1200个工日季节性临时务工机会，至少30户以上脱贫户及贫困边缘户参与务工、乡村旅游等，确保户均增收2000元以上。</t>
  </si>
  <si>
    <t>通过建设森林康养基地900㎡，森林人家7户，小型基础设施3个，实现提供≧1200个工日季节性临时务工机会，至少30户以上脱贫户及贫困边缘户参与务工、乡村旅游等，确保户均增收2000元以上。</t>
  </si>
  <si>
    <t>建设森林康养基地900㎡，森林人家7户，小型基础设施3个</t>
  </si>
  <si>
    <t>398万元</t>
  </si>
  <si>
    <t>实现村集体经济增收：项目建成后预计乡村旅游年营业额达100万元，村集体增收10万元，提供固定就业岗位5个。</t>
  </si>
  <si>
    <t>受益脱贫人口数≥30人</t>
  </si>
  <si>
    <t>巫溪县2021年蒲莲镇林旅融合项目</t>
  </si>
  <si>
    <t>莲花村建设老鹰茶加工简易厂房一座340平方米；桐元村建设2户森林人家</t>
  </si>
  <si>
    <t>巫溪县蒲莲镇莲花村、桐元村村</t>
  </si>
  <si>
    <t>森林人家2户，老鹰茶加工简易厂房一座340平方米；森林人家建设质量合格率(%) ≥90%、厂房质量合格率(%) 100%；当年任务完成率≧95%；成本50万元；提供≧1200个工日季节性临时务工机会，至少30户以上脱贫户及边缘户参与务工、乡村旅游等，确保户均增收2000元以上。</t>
  </si>
  <si>
    <t>提供就业岗位（个） ≧10
带动合作社成员户均增收（元） ≧1500</t>
  </si>
  <si>
    <t>森林人家5户，老鹰茶加工简易厂房一座340平方米；提供≧1200个工日季节性临时务工机会，至少30户以上脱贫户及贫困边缘户参与务工、乡村旅游等，确保户均增收2000元以上。</t>
  </si>
  <si>
    <t>森林人家5户，老鹰茶加工简易厂房一座340平方米</t>
  </si>
  <si>
    <t>森林人家建设质量合格率(%) ≥90%、厂房质量合格率(%) 100%；</t>
  </si>
  <si>
    <t>50万元</t>
  </si>
  <si>
    <t>鲜茶叶加工生产规模将达10吨，预计可产3.5吨干茶，产值达100万元，村集体经济每年可收益（万元）
提供就业岗位10个，户均增收（万元）</t>
  </si>
  <si>
    <t>巫溪县2021年菱角镇林旅融合项目</t>
  </si>
  <si>
    <t>休闲农业与乡村旅游</t>
  </si>
  <si>
    <t>森林人家1户、村庄生态环境质量20亩及小型基础设施</t>
  </si>
  <si>
    <t>森林人家1户，小型基础设施2个；森林人家建设质量合格率(%) ≥90%、小型基础设施质量合格率(%) 100%；当年任务完成率≧95%；成本35万元；提供≧300个工日季节性临时务工机会，至少2户以上脱贫户及贫困边缘户参与务工、乡村旅游等，确保户均增收2000元以上。</t>
  </si>
  <si>
    <t>提供就业岗位（个） ≧2
带动农户2户均增收（元） ≧2000</t>
  </si>
  <si>
    <t>森林人家1户，小型基础设施2个；提供≧300个工日季节性临时务工机会，至少2户以上脱贫户及贫困边缘户参与务工、乡村旅游等，确保户均增收2000元以上。</t>
  </si>
  <si>
    <t>森林人家1户，小型基础设施2个</t>
  </si>
  <si>
    <t>森林人家建设质量合格率(%) ≥90%、小型基础质量合格率(%) 100%；</t>
  </si>
  <si>
    <t>35万元</t>
  </si>
  <si>
    <t>巩固脱贫效益指标：提供≧300个工日季节性临时务工机会，至少2户以上脱贫户及贫困边缘户参与务工、乡村旅游等，确保户均增收2000元以上。</t>
  </si>
  <si>
    <t>巫溪县2021年文峰镇林旅融合项目</t>
  </si>
  <si>
    <t>森林人家8户，其中：松涛村1户、文峰村2户、三宝村5户</t>
  </si>
  <si>
    <t>巫溪县文峰镇文峰、三宝、松涛村</t>
  </si>
  <si>
    <t>森林人家8户；森林人家建设质量合格率(%) ≥90%；当年任务完成率≧95%；成本40万元；提供≧8个季节性临时务工机会，至少8户以上脱贫户及边缘户参与务工、乡村旅游等，确保户均增收2000元以上。</t>
  </si>
  <si>
    <t>提供就业岗位（个） ≧8
带动农户2户均增收（元） ≧2000</t>
  </si>
  <si>
    <t>1.数量指标：森林人家8户；2.质量指标：森林人家建设质量合格率(%) ≥90%；3.时效指标：当年任务完成率≧95%；4.成本指标：40万元；5.巩固脱贫效益指标：提供≧8个季节性临时务工机会，至少8户以上脱贫户及贫困边缘户参与务工、乡村旅游等，确保户均增收2000元以上。</t>
  </si>
  <si>
    <t>森林人家8户</t>
  </si>
  <si>
    <t>森林人家建设质量合格率(%) ≥90%.</t>
  </si>
  <si>
    <t>40万元</t>
  </si>
  <si>
    <t>提供≧8个季节性临时务工机会，至少8户以上脱贫户及贫困边缘户参与务工、乡村旅游等，确保户均增收2000元以上。</t>
  </si>
  <si>
    <t>受益脱贫人口数≥8人</t>
  </si>
  <si>
    <t>巫溪县2021年宁厂镇林旅融合项目</t>
  </si>
  <si>
    <t>小型基础设施2个、生态环境质量提升10亩</t>
  </si>
  <si>
    <t>巫溪县宁厂镇邓家村</t>
  </si>
  <si>
    <t>小型基础设施2个、生态环境质量提升10亩；生态环境质量提升质量合格率(%) ≥90%、小型基础设施质量合格率(%) 100%；当年任务完成率≧95%；成本25万元；吸纳务工人员10人，其中脱贫户2人，人均收入5000元以上。</t>
  </si>
  <si>
    <t>吸纳务工人员10人，其中脱贫户2人，人均收入5000元以上。</t>
  </si>
  <si>
    <t>小型基础设施2个、生态环境质量提升10亩；吸纳务工人员10人，其中脱贫户2人，人均收入5000元以上。</t>
  </si>
  <si>
    <t>小型基础设施2个、生态环境质量提升10亩。</t>
  </si>
  <si>
    <t>生态环境质量提升质量合格率(%) ≥90%、小型基础设施质量合格率(%) 100%。</t>
  </si>
  <si>
    <t>当年任务完成率≧95%。</t>
  </si>
  <si>
    <t>25万元</t>
  </si>
  <si>
    <t>全县5户以上供水水质检测药剂及耗材费</t>
  </si>
  <si>
    <t>2020年全县1600余处供水工程水质检测药剂及耗材费</t>
  </si>
  <si>
    <t>巫溪县各供水点</t>
  </si>
  <si>
    <t>检测全县1600余处供水工程水质并出具检测报告,并保障40万人农村人口安全饮水，其中脱贫人口80000人</t>
  </si>
  <si>
    <t>群众参与项目实施和过程监督，通过实施该项目可保障40万人农村人口安全饮水，其中贫困人口80000人</t>
  </si>
  <si>
    <t>检测全县1600余处供水工程水质并出具检测报告,并保障40万人农村人口安全饮水，其中贫困人口80000人</t>
  </si>
  <si>
    <t>完成全县1600余处供水工程水质检测</t>
  </si>
  <si>
    <t>出具检测报告及时率100%</t>
  </si>
  <si>
    <t>每处检测药品及耗材成本320元</t>
  </si>
  <si>
    <t>受益脱贫人口80000人</t>
  </si>
  <si>
    <t>巫溪县水利局</t>
  </si>
  <si>
    <t>巫溪县疾控中心</t>
  </si>
  <si>
    <t>巫溪县千人以上供水工程水质处理设备(古路镇、观峰村、得胜村试点项目）</t>
  </si>
  <si>
    <t>安装超滤净化消毒设施2套及配套设施</t>
  </si>
  <si>
    <t>提升2500人其中脱贫人口440人饮水保障水平</t>
  </si>
  <si>
    <t>群众参与项目实施和过程监督，通过实施该项目可提升2500人其中脱贫人口440人饮水保障水平</t>
  </si>
  <si>
    <t>配套净化设施10套，配套消毒设施10套。提升2500人其中脱贫人口440人饮水保障水平</t>
  </si>
  <si>
    <t>配套净化设施10套，配套消毒设施10套</t>
  </si>
  <si>
    <t>受益脱贫人口440人</t>
  </si>
  <si>
    <t>工程使用年限10年</t>
  </si>
  <si>
    <t>巫溪县水利水电事务中心</t>
  </si>
  <si>
    <t>巫溪县峰灵镇龙寨村岳家垭口2021年饮水池整治工程</t>
  </si>
  <si>
    <t>整治680m³蓄水池1口，铺设各型管道100米</t>
  </si>
  <si>
    <t>巫溪县峰灵镇龙寨村</t>
  </si>
  <si>
    <t>提升134人其中脱贫人口19人饮水保障水平</t>
  </si>
  <si>
    <t>群众参与项目实施和过程监督，通过实施该项目提升134人其中脱贫人口19人饮水保障水平</t>
  </si>
  <si>
    <t>整治680m³蓄水池1口，铺设各型管道100米。提升134人其中脱贫人口19人饮水保障水平</t>
  </si>
  <si>
    <t>受益脱贫人口19人</t>
  </si>
  <si>
    <t>巫溪县峰灵镇农安村龙洞湾2021年饮水池整治工程</t>
  </si>
  <si>
    <t>整治700m³蓄水池1口</t>
  </si>
  <si>
    <t>巫溪县峰灵镇农安村</t>
  </si>
  <si>
    <t>提升420人其中脱贫人口45人饮水保障水平</t>
  </si>
  <si>
    <t>群众参与项目实施和过程监督，通过实施该项目提升420人其中脱贫人口45人饮水保障水平</t>
  </si>
  <si>
    <t>整治700m³蓄水池1口。提升420人其中脱贫人口45人饮水保障水平</t>
  </si>
  <si>
    <t>受益脱贫人口45人</t>
  </si>
  <si>
    <t>巫溪县朝阳镇松花村后槽2021年蓄水池工程</t>
  </si>
  <si>
    <t>新建200m³清水池1口</t>
  </si>
  <si>
    <t>提升90人其中脱贫人口12人饮水保障水平</t>
  </si>
  <si>
    <t>群众参与项目实施和过程监督，通过实施该项目提升90人其中脱贫人口12人饮水保障水平</t>
  </si>
  <si>
    <t>新建200m³清水池1口。提升90人其中脱贫人口12人饮水保障水平</t>
  </si>
  <si>
    <t>受益脱贫人口12人</t>
  </si>
  <si>
    <t>巫溪县朝阳镇绿坪村8社2021年蓄水池整治工程</t>
  </si>
  <si>
    <t>整治蓄水池1口，铺设各型管道1500米</t>
  </si>
  <si>
    <t>提升210人其中脱贫人口24人饮水保障水平</t>
  </si>
  <si>
    <t>群众参与项目实施和过程监督，通过实施该项目提升210人其中脱贫人口24人饮水保障水平</t>
  </si>
  <si>
    <t>整治蓄水池1口，铺设各型管道1500米。提升210人其中脱贫人口24人饮水保障水平</t>
  </si>
  <si>
    <t>受益脱贫人口24人</t>
  </si>
  <si>
    <t>巫溪县朝阳镇玉皇村2021年蓄水池整治及管道更换工程</t>
  </si>
  <si>
    <t>整治蓄水池6口，铺设各型管道3500米</t>
  </si>
  <si>
    <t>提升460人其中脱贫人口50人饮水保障水平</t>
  </si>
  <si>
    <t>群众参与项目实施和过程监督，通过实施该项目提升460人其中脱贫人口50人饮水保障水平</t>
  </si>
  <si>
    <t>整治蓄水池6口，铺设各型管道3500米。提升460人其中脱贫人口50人饮水保障水平</t>
  </si>
  <si>
    <t>受益脱贫人口50人</t>
  </si>
  <si>
    <t>巫溪县朝阳镇朝阳村团包2021年蓄水池加盖工程</t>
  </si>
  <si>
    <t>整治蓄水池4口</t>
  </si>
  <si>
    <t>巫溪县朝阳镇朝阳村</t>
  </si>
  <si>
    <t>提升74人其中脱贫人口9人饮水保障水平</t>
  </si>
  <si>
    <t>群众参与项目实施和过程监督，通过实施该项目提升74人其中脱贫人口9人饮水保障水平</t>
  </si>
  <si>
    <t>整治蓄水池4口。提升74人其中脱贫人口9人饮水保障水平</t>
  </si>
  <si>
    <t>受益脱贫人口9人</t>
  </si>
  <si>
    <t>巫溪县朝阳镇咸池2021年引水入朝水源补充工程</t>
  </si>
  <si>
    <t>新建200m³清水池1口，安装输、供水管道2500米</t>
  </si>
  <si>
    <t>巫溪县朝阳镇东桥村</t>
  </si>
  <si>
    <t>提升850人其中脱贫人口110人饮水保障水平</t>
  </si>
  <si>
    <t>群众参与项目实施和过程监督，通过实施该项目提升850人其中脱贫人口110人饮水保障水平</t>
  </si>
  <si>
    <t>新建200m³清水池1口，安装输、供水管道2500米。提升850人其中脱贫人口110人饮水保障水平</t>
  </si>
  <si>
    <t>受益脱贫人口110人</t>
  </si>
  <si>
    <t>巫溪县朝阳镇玉皇村2021年骆家7社10社饮水工程</t>
  </si>
  <si>
    <t>新建300m³、500m³蓄水池各一口，铺设各型输、供水管道8400米</t>
  </si>
  <si>
    <t>提升320人其中脱贫人口28人饮水保障水平</t>
  </si>
  <si>
    <t>群众参与项目实施和过程监督，通过实施该项目提升320人其中脱贫人口28人饮水保障水平</t>
  </si>
  <si>
    <t>新建300m³、500m³蓄水池各一口，铺设各型输、供水管道8400米。提升320人其中脱贫人口28人饮水保障水平</t>
  </si>
  <si>
    <t>受益脱贫人口28人</t>
  </si>
  <si>
    <t>巫溪县朝阳镇玉皇村2021年思燕沟管道维修工程</t>
  </si>
  <si>
    <t>铺设各型管道13500米</t>
  </si>
  <si>
    <t>提升320人其中脱贫人口24人饮水保障水平</t>
  </si>
  <si>
    <t>群众参与项目实施和过程监督，通过实施该项目提升320人其中脱贫人口24人饮水保障水平</t>
  </si>
  <si>
    <t>铺设各型管道13500米。提升320人其中脱贫人口24人饮水保障水平</t>
  </si>
  <si>
    <t>巫溪县2021年大河乡双村村、分泉村、瓦坪村、鹅蛋村、红火村、紫花村2021年供水管道改造工程</t>
  </si>
  <si>
    <t>安装φ40管道1200m，φ32管道10000m，φ25管道13800m，φ20管道6000m。</t>
  </si>
  <si>
    <t>巫溪县大河乡双村村、分泉村、瓦坪村、鹅蛋村、红火村、紫花村</t>
  </si>
  <si>
    <t>提升1080人其中脱贫人口135人饮水保障水平</t>
  </si>
  <si>
    <t>群众参与项目实施和过程监督，通过实施该项目提升1080人其中脱贫人口135人饮水保障水平</t>
  </si>
  <si>
    <t>安装φ40管道1200m，φ32管道10000m，φ25管道13800m，φ20管道6000m。提升1080人其中脱贫人口135人饮水保障水平</t>
  </si>
  <si>
    <t>受益脱贫人口135人</t>
  </si>
  <si>
    <t>巫溪县大河乡红火村、双村村2021年新建饮水池工程</t>
  </si>
  <si>
    <t>红火村新建过滤池1口，消毒池1口，60m³清水池1口，双村村新建过滤池1口，消毒池1口，100m³清水池1口。</t>
  </si>
  <si>
    <t>巫溪县大河乡红火村、双村村</t>
  </si>
  <si>
    <t>提升190人其中脱贫人口26人饮水保障水平</t>
  </si>
  <si>
    <t>群众参与项目实施和过程监督，通过实施该项目提升190人其中脱贫人口26人饮水保障水平</t>
  </si>
  <si>
    <t>新建过滤池1口，消毒池1口，60m³清水池1口，双村村新建过滤池1口，消毒池1口，100m³清水池1口。提升190人其中脱贫人口26人饮水保障水平</t>
  </si>
  <si>
    <t>新建过滤池1口，消毒池1口，60m³清水池1口，双村村新建过滤池1口，消毒池1口，100m³清水池1口。</t>
  </si>
  <si>
    <t>受益脱贫人口26人</t>
  </si>
  <si>
    <t>巫溪县大河乡鹅蛋村、瓦坪村2021年新建饮水池工程</t>
  </si>
  <si>
    <t>鹅蛋村新建过滤池2口，消毒池2口，100m³清水池2口，瓦坪村新建过滤池2口，消毒池2口，200m³清水池2口。</t>
  </si>
  <si>
    <t>巫溪县大河乡鹅蛋村、瓦坪村</t>
  </si>
  <si>
    <t>提升347人其中脱贫人口52人饮水保障水平</t>
  </si>
  <si>
    <t>群众参与项目实施和过程监督，通过实施该项目提升347人其中脱贫人口52人饮水保障水平</t>
  </si>
  <si>
    <t>新建过滤池2口，消毒池2口，100m³清水池2口，瓦坪村新建过滤池2口，消毒池2口，200m³清水池2口。提升347人其中脱贫人口52人饮水保障水平</t>
  </si>
  <si>
    <t>新建过滤池2口，消毒池2口，100m³清水池2口，瓦坪村新建过滤池2口，消毒池2口，200m³清水池2口。</t>
  </si>
  <si>
    <t>受益脱贫人口52人</t>
  </si>
  <si>
    <t>巫溪县古路镇黄阳村2021年梯子湾片水源补充提水工程</t>
  </si>
  <si>
    <t>新建80m³清水池1口，抽水泵房1座，集水池2口，排水沟30.5米，抽水泵2台，安装各型管道1850米</t>
  </si>
  <si>
    <t>巫溪县古路镇黄阳村</t>
  </si>
  <si>
    <t>提升115人其中脱贫人口20人饮水保障水平</t>
  </si>
  <si>
    <t>群众参与项目实施和过程监督，通过实施该项目提升115人其中脱贫人口20人饮水保障水平</t>
  </si>
  <si>
    <t>新建80m³清水池1口，抽水泵房1座，集水池2口，排水沟30.5米，抽水泵2台，安装各型管道1850米。提升115人其中脱贫人口20人饮水保障水平</t>
  </si>
  <si>
    <t>受益脱贫人口20人</t>
  </si>
  <si>
    <t>巫溪县古路镇金鱼水库至青庄引提水工程附属设备材料费</t>
  </si>
  <si>
    <t>发电机、各型管道100米、管件等</t>
  </si>
  <si>
    <t>巫溪县古路镇彭庄村、青庄村等</t>
  </si>
  <si>
    <t>提升1200人其中脱贫人口120人饮水保障水平</t>
  </si>
  <si>
    <t>发电机、各型管道100米、管件等。提升115人其中脱贫人口20人饮水保障水平</t>
  </si>
  <si>
    <t>巫溪县古路镇观峰村2021年蓄水池整治工程</t>
  </si>
  <si>
    <t>整治蓄水池1口</t>
  </si>
  <si>
    <t>提升1200人其中脱贫人口180人饮水保障水平</t>
  </si>
  <si>
    <t>群众参与项目实施和过程监督，通过实施该项目提升1200人其中脱贫人口180人饮水保障水平</t>
  </si>
  <si>
    <t>整治蓄水池1口。提升1200人其中脱贫人口180人饮水保障水平</t>
  </si>
  <si>
    <t>受益脱贫人口180人</t>
  </si>
  <si>
    <t>巫溪县鱼鳞乡长岗村2021年大垭蓄水池整治工程</t>
  </si>
  <si>
    <t>500方蓄水池整治1口</t>
  </si>
  <si>
    <t>提升1453人其中脱贫人口200人饮水保障水平</t>
  </si>
  <si>
    <t>群众参与项目实施和过程监督，通过实施该项目提升1453人其中脱贫人口200人饮水保障水平</t>
  </si>
  <si>
    <t>500方蓄水池整治1口。提升1453人其中脱贫人口200人饮水保障水平</t>
  </si>
  <si>
    <t>项目工程验收率100%</t>
  </si>
  <si>
    <t>受益脱贫人口200人</t>
  </si>
  <si>
    <t>巫溪县尖山镇川山村2021年蓄水池工程</t>
  </si>
  <si>
    <t>新建过滤池1口，消毒池1口，60m³清水池1口。</t>
  </si>
  <si>
    <t>巫溪县尖山镇川山村5组</t>
  </si>
  <si>
    <t>提升32人其中脱贫人口5人饮水保障水平</t>
  </si>
  <si>
    <t>群众参与项目实施和过程监督，通过实施该项目提升32人其中脱贫人口5人饮水保障水平</t>
  </si>
  <si>
    <t>新建过滤池1口，消毒池1口，60m³清水池1口。提升32人其中脱贫人口5人饮水保障水平</t>
  </si>
  <si>
    <t>受益脱贫人口5人</t>
  </si>
  <si>
    <t>巫溪县蒲莲镇双安村1社中梁子2021年新建过滤池工程</t>
  </si>
  <si>
    <t>新建20m³过滤1口，安装输、供水管道4500米</t>
  </si>
  <si>
    <t>巫溪县蒲莲镇双安村3组</t>
  </si>
  <si>
    <t>提升220人其中脱贫人口21人饮水保障水平</t>
  </si>
  <si>
    <t>群众参与项目实施和过程监督，通过实施该项目提升220人其中脱贫人口21人饮水保障水平</t>
  </si>
  <si>
    <t>新建20m³过滤1口，安装输、供水管道4500米。提升220人其中脱贫人口21人饮水保障水平</t>
  </si>
  <si>
    <t>受益脱贫人口21人</t>
  </si>
  <si>
    <t>巫溪县蒲莲镇百安村5社周耀定老屋旁2021年蓄水池整治工程</t>
  </si>
  <si>
    <t>整治250m³蓄水池1口，铺设各型管道1000米</t>
  </si>
  <si>
    <t>巫溪县蒲莲镇百安村5社</t>
  </si>
  <si>
    <t>提升135人其中脱贫人口15人饮水保障水平</t>
  </si>
  <si>
    <t>群众参与项目实施和过程监督，通过实施该项目提升135人其中脱贫人口15人饮水保障水平</t>
  </si>
  <si>
    <t>整治250m³蓄水池1口，铺设各型管道1000米。提升135人其中脱贫人口15人饮水保障水平</t>
  </si>
  <si>
    <t>受益脱贫人口15人</t>
  </si>
  <si>
    <t>巫溪县蒲莲镇百安村4社康传清屋旁2021年蓄水池整治工程</t>
  </si>
  <si>
    <t>整治400m³蓄水池1口，铺设各型管道1500米</t>
  </si>
  <si>
    <t>巫溪县蒲莲镇百安村4社</t>
  </si>
  <si>
    <t>提升200人其中脱贫人口18人饮水保障水平</t>
  </si>
  <si>
    <t>群众参与项目实施和过程监督，通过实施该项目提升200人其中脱贫人口18人饮水保障水平</t>
  </si>
  <si>
    <t>整治400m³蓄水池1口，铺设各型管道1500米。提升200人其中脱贫人口18人饮水保障水平</t>
  </si>
  <si>
    <t>巫溪县蒲莲镇百安村1社（巫山交界处）2021年蓄水池工程</t>
  </si>
  <si>
    <t>新建50m³清水池1口，安装输、供水管道300米</t>
  </si>
  <si>
    <t>巫溪县蒲莲镇百安村1社</t>
  </si>
  <si>
    <t>提升85人其中脱贫人口11人饮水保障水平</t>
  </si>
  <si>
    <t>群众参与项目实施和过程监督，通过实施该项目提升85人其中脱贫人口11人饮水保障水平</t>
  </si>
  <si>
    <t>新建50m³清水池1口，安装输、供水管道300米。提升85人其中脱贫人口11人饮水保障水平</t>
  </si>
  <si>
    <t>受益脱贫人口11人</t>
  </si>
  <si>
    <t>巫溪县上磺镇焦山村2021年窝棚子饮水池工程</t>
  </si>
  <si>
    <t>新建30m³清水1口，安装输、供水管道500米</t>
  </si>
  <si>
    <t>巫溪县上磺镇焦山村</t>
  </si>
  <si>
    <t>提升60人其中脱贫人口8人饮水保障水平</t>
  </si>
  <si>
    <t>群众参与项目实施和过程监督，通过实施该项目提升60人其中脱贫人口8人饮水保障水平</t>
  </si>
  <si>
    <t>新建30m³清水1口，安装输、供水管道500米。提升60人其中脱贫人口8人饮水保障水平</t>
  </si>
  <si>
    <t>受益脱贫人口8人</t>
  </si>
  <si>
    <t>巫溪县上磺镇焦山村吴家院坝2021年饮水池工程</t>
  </si>
  <si>
    <t>新建60m³清水1口，安装输、供水管道900米</t>
  </si>
  <si>
    <t>提升120人其中脱贫人口10人饮水保障水平</t>
  </si>
  <si>
    <t>群众参与项目实施和过程监督，通过实施该项目提升120人其中脱贫人口10人饮水保障水平</t>
  </si>
  <si>
    <t>新建60m³清水1口，安装输、供水管道900米。提升120人其中脱贫人口10人饮水保障水平</t>
  </si>
  <si>
    <t>巫溪县上磺镇石峰村2021年蓄水池工程</t>
  </si>
  <si>
    <t>新建300m³蓄水池1口，安装输、供水管道100米，排水沟300米</t>
  </si>
  <si>
    <t>巫溪县上磺镇石峰村</t>
  </si>
  <si>
    <t>提升150人其中脱贫人口14人饮水保障水平</t>
  </si>
  <si>
    <t>群众参与项目实施和过程监督，通过实施该项目提升150人其中脱贫人口14人饮水保障水平</t>
  </si>
  <si>
    <t>新建300m³蓄水池1口，安装输、供水管道100米，排水沟300米。提升150人其中脱贫人口14人饮水保障水平</t>
  </si>
  <si>
    <t>受益脱贫人口14人</t>
  </si>
  <si>
    <t>巫溪县上磺镇青庄村2021年蓄水池工程</t>
  </si>
  <si>
    <t>新建350m³蓄水池1口</t>
  </si>
  <si>
    <t>巫溪县上磺镇青庄村</t>
  </si>
  <si>
    <t>提升153人其中脱贫人口14人饮水保障水平</t>
  </si>
  <si>
    <t>群众参与项目实施和过程监督，通过实施该项目提升153人其中脱贫人口14人饮水保障水平</t>
  </si>
  <si>
    <t>新建350m³蓄水池1口。提升153人其中脱贫人口14人饮水保障水平</t>
  </si>
  <si>
    <t>巫溪县上磺镇严家村1社斑竹林沟2021年新建蓄水池工程</t>
  </si>
  <si>
    <t>新建取水坝5m，新建渠道20m，沉砂池1口，过滤池1口，新建500m³蓄水池1口</t>
  </si>
  <si>
    <t>提升380人其中脱贫人口46人饮水保障水平</t>
  </si>
  <si>
    <t>群众参与项目实施和过程监督，通过实施该项目提升380人其中脱贫人口46人饮水保障水平</t>
  </si>
  <si>
    <t>新建取水坝5m，新建渠道20m，沉砂池1口，过滤池1口，新建500m³蓄水池1口。提升380人其中脱贫人口46人饮水保障水平</t>
  </si>
  <si>
    <t>受益脱贫人口46人</t>
  </si>
  <si>
    <t>巫溪县上磺镇四湾村李家沟2021年蓄水池工程</t>
  </si>
  <si>
    <t>新建200m³蓄水池1口，安装输、供水管道4100米</t>
  </si>
  <si>
    <t>巫溪县上磺镇四湾村</t>
  </si>
  <si>
    <t>提升210人其中脱贫人口23人饮水保障水平</t>
  </si>
  <si>
    <t>群众参与项目实施和过程监督，通过实施该项目提升210人其中脱贫人口23人饮水保障水平</t>
  </si>
  <si>
    <t>新建200m³蓄水池1口，安装输、供水管道4100米。提升210人其中脱贫人口23人饮水保障水平</t>
  </si>
  <si>
    <t>受益脱贫人口23人</t>
  </si>
  <si>
    <t>巫溪县白鹿镇大坪村瓦厂包、梨树坪2021年饮水工程</t>
  </si>
  <si>
    <t>新建50m³清水池2口，安装输、供水管道6700米</t>
  </si>
  <si>
    <t>巫溪县白鹿镇大坪村</t>
  </si>
  <si>
    <t>提升140人其中脱贫人口13人饮水保障水平</t>
  </si>
  <si>
    <t>群众参与项目实施和过程监督，通过实施该项目提升140人其中脱贫人口13人饮水保障水平</t>
  </si>
  <si>
    <t>新建50m³清水池2口，安装输、供水管道6700米。提升140人其中脱贫人口13人饮水保障水平</t>
  </si>
  <si>
    <t>受益脱贫人口13人</t>
  </si>
  <si>
    <t>巫溪县文峰镇思源村2021年农村饮水建设工程</t>
  </si>
  <si>
    <t>整治姚家水井1600方，寇家及陈家槽蓄水池500方加盖各1口</t>
  </si>
  <si>
    <t>巫溪县文峰镇思源村</t>
  </si>
  <si>
    <t>提升550人其中脱贫人口48人饮水保障水平</t>
  </si>
  <si>
    <t>群众参与项目实施和过程监督，通过实施该项目提升550人其中脱贫人口48人饮水保障水平</t>
  </si>
  <si>
    <t>整治姚家水井1600方，寇家及陈家槽蓄水池500方加盖各1口。提升550人其中脱贫人口48人饮水保障水平</t>
  </si>
  <si>
    <t>受益脱贫人口48人</t>
  </si>
  <si>
    <t>巫溪县文峰镇长兴村5社大窝坑2021年蓄水池工程</t>
  </si>
  <si>
    <t>新建集水池1口，过滤池1口，800m³蓄水池1口，安装PE100级给水管（1.6MPa）1500m（其中：φ50PE管1500m）</t>
  </si>
  <si>
    <t>提升280人其中脱贫人口24人饮水保障水平</t>
  </si>
  <si>
    <t>群众参与项目实施和过程监督，通过实施该项目提升280人其中脱贫人口24人饮水保障水平</t>
  </si>
  <si>
    <t>新建集水池1口，过滤池1口，800m³蓄水池1口，安装PE100级给水管（1.6MPa）1500m（其中：φ50PE管1500m）。提升280人其中脱贫人口24人饮水保障水平</t>
  </si>
  <si>
    <t>新建集水池1口，过滤池1口，800m³蓄水池1口，2、安装PE100级给水管（1.6MPa）1500m（其中：φ50PE管1500m）</t>
  </si>
  <si>
    <t>巫溪县文峰镇松涛村横槽2021年新建蓄水池工程</t>
  </si>
  <si>
    <t>整治1200m³蓄水池1口（总投资42.24万元，第一批投资22万元）</t>
  </si>
  <si>
    <t>巫溪县文峰镇龙庆村、文峰村</t>
  </si>
  <si>
    <t>提升130人其中脱贫人口11人饮水保障水平</t>
  </si>
  <si>
    <t>群众参与项目实施和过程监督，通过实施该项目提升130人其中脱贫人口11人饮水保障水平</t>
  </si>
  <si>
    <t>整治1200m³蓄水池1口。提升130人其中脱贫人口11人饮水保障水平</t>
  </si>
  <si>
    <t>整治1200m³蓄水池1口</t>
  </si>
  <si>
    <t>巫溪县城厢镇双城村2021年蓄水池工程</t>
  </si>
  <si>
    <t>230方水池1口</t>
  </si>
  <si>
    <t>巫溪县城厢镇双城村2社</t>
  </si>
  <si>
    <t>提升67人其中脱贫人口6人饮水保障水平</t>
  </si>
  <si>
    <t>群众参与项目实施过程监督，提升67人其中脱贫人口6人饮水保障水平</t>
  </si>
  <si>
    <t>230方水池1口。提升67人其中脱贫人口6人饮水保障水平</t>
  </si>
  <si>
    <t>受益脱贫人口6人</t>
  </si>
  <si>
    <t>巫溪县城厢镇城北村2021年安全饮水工程</t>
  </si>
  <si>
    <t>新建10m³蓄水池2口；铺设管道3010米（DN50镀锌管:2600米,φ25:410米）</t>
  </si>
  <si>
    <t>巫溪县城厢镇城北村</t>
  </si>
  <si>
    <t>提升96人其中脱贫人口10人饮水保障水平</t>
  </si>
  <si>
    <t>群众参与项目实施过程监督，提升96人其中脱贫人口10人饮水保障水平</t>
  </si>
  <si>
    <t>新建10m³蓄水池2口；铺设管道3010米（DN50镀锌管:2600米,φ25:410米）。提升96人其中脱贫人口10人饮水保障水平</t>
  </si>
  <si>
    <t>巫溪县城厢镇杨家村2021年蓄水池整治工程</t>
  </si>
  <si>
    <t>1口800方水池整治</t>
  </si>
  <si>
    <t>巫溪县城厢镇杨家村</t>
  </si>
  <si>
    <t>提升658人其中脱贫人口52人饮水保障水平</t>
  </si>
  <si>
    <t>群众参与项目实施过程监督，提升658人其中脱贫人口52人饮水保障水平</t>
  </si>
  <si>
    <t>1口800方水池整治提升658人其中脱贫人口52人饮水保障水平</t>
  </si>
  <si>
    <t>巫溪县羊桥坝水厂至枣园2021年供水工程</t>
  </si>
  <si>
    <t>新建输水干管dn110×10mm1.6MpaPE管长5.3km；</t>
  </si>
  <si>
    <t>巫溪县峰灵镇枣园村1.2.3.4.5组、农安村1.2.3.4组</t>
  </si>
  <si>
    <t>提升3760人其中脱贫人口405人饮水保障水平</t>
  </si>
  <si>
    <t>群众参与项目实施和过程监督，通过实施该项目提升3760人其中脱贫人口405人饮水保障水平</t>
  </si>
  <si>
    <t>新建输水干管dn110×10mm1.6MpaPE管长5.3km；提升3760人其中脱贫人口405人饮水保障水平</t>
  </si>
  <si>
    <t>1、新建输水干管dn110×10mm1.6MpaPE管长5.3km；</t>
  </si>
  <si>
    <t>受益脱贫人口405人</t>
  </si>
  <si>
    <t>巫溪县民主大堰主干渠改隧洞工程</t>
  </si>
  <si>
    <t>民主大堰主干渠改隧洞整治0.5km</t>
  </si>
  <si>
    <t>巫溪县菱角镇三坪村</t>
  </si>
  <si>
    <t>提升3000人其中脱贫人口382人饮水保障水平</t>
  </si>
  <si>
    <t>群众参与项目实施和过程监督，通过实施该项目提升3000人其中脱贫人口382人饮水保障水平</t>
  </si>
  <si>
    <t>民主大堰主干渠改隧洞整治0.5km。提升3000人其中脱贫人口382人饮水保障水平</t>
  </si>
  <si>
    <t>受益脱贫人口382人</t>
  </si>
  <si>
    <t>巫溪县文峰镇场镇补水应急工程</t>
  </si>
  <si>
    <t>DN108*4镀锌管（壁厚4.0mm）800米，Ф125mmPE100给水管1600米，Ф110mmPE100给水管4800米</t>
  </si>
  <si>
    <t>提升5000人其中脱贫人口650人饮水保障水平</t>
  </si>
  <si>
    <t>群众参与项目实施和过程监督，通过实施该项目提升5000人其中脱贫人口650人饮水保障水平</t>
  </si>
  <si>
    <t>DN108*4镀锌管 （壁厚4.0mm）800米，Ф125mmPE100给水管1600米，Ф110mmPE100给水管4800米。提升5000人其中脱贫人口650人饮水保障水平</t>
  </si>
  <si>
    <t>DN108*4镀锌管 （壁厚4.0mm）800米，Ф125mmPE100给水管1600米，Ф110mmPE100给水管4800米</t>
  </si>
  <si>
    <t>受益脱贫人口650人</t>
  </si>
  <si>
    <t>巫溪县文民水电公司</t>
  </si>
  <si>
    <t>巫溪县文峰水厂、思源水厂冰冻灾害应急维护资金</t>
  </si>
  <si>
    <t>维修各型管道36560m，闸阀2204个</t>
  </si>
  <si>
    <t>巫溪县文峰镇思源村、银峰村、长沙村、梓树村、农庆村、人和村等</t>
  </si>
  <si>
    <t>提升2000人其中脱贫人口1109人饮水保障水平</t>
  </si>
  <si>
    <t>群众参与项目实施和过程监督，通过实施该项目提升2000人其中脱贫人口1109人饮水保障水平</t>
  </si>
  <si>
    <t>维修各型管道36560m，闸阀2204个。提升2000人其中脱贫人口1109人饮水保障水平</t>
  </si>
  <si>
    <t>受益脱贫人口1109人</t>
  </si>
  <si>
    <t>巫溪县通城镇青梅村2021年提水工程设备维修整治工程</t>
  </si>
  <si>
    <t>更换全自动抽水设备4套、自动控制设备及其他配套设备</t>
  </si>
  <si>
    <t>提升475人其中脱贫人口41人饮水保障水平</t>
  </si>
  <si>
    <t>群众参与项目实施和过程监督，通过实施该项目提升475人其中脱贫人口41人饮水保障水平</t>
  </si>
  <si>
    <t>更换全自动抽水设备4套、自动控制设备及其他配套设备。提升475人其中脱贫人口41人饮水保障水平</t>
  </si>
  <si>
    <t>受益脱贫人口41人</t>
  </si>
  <si>
    <t>巫溪县通城镇云台村2021年提水工程设备维修整治工程</t>
  </si>
  <si>
    <t>提升185人其中脱贫人口10人饮水保障水平</t>
  </si>
  <si>
    <t>群众参与项目实施和过程监督，通过实施该项目提升185人其中脱贫人口10人饮水保障水平</t>
  </si>
  <si>
    <t>更换全自动抽水设备4套、自动控制设备及其他配套设备。提升185人其中脱贫人口10人饮水保障水平</t>
  </si>
  <si>
    <t>巫溪县通城镇中兴村2021年提水设备整治工程</t>
  </si>
  <si>
    <t>更换一级泵房抽水泵2套，一、二、三及控制系统隔一套，安装DN114镀锌管220米，新建100m³清水池1口，40m³成品水罐1口，整治泵房屋面112平方米</t>
  </si>
  <si>
    <t>巫溪县通城镇中兴村</t>
  </si>
  <si>
    <t>提升5100人其中脱贫人口483人饮水保障水平</t>
  </si>
  <si>
    <t>群众参与项目实施和过程监督，通过实施该项目提升5100人其中脱贫人口483人饮水保障水平</t>
  </si>
  <si>
    <t>更换一级泵房抽水泵2套，一、二、三及控制系统隔一套，安装DN114镀锌管220米，新建100m³清水池1口，40m³成品水罐1口，整治泵房屋面112平方米提升5100人其中脱贫人口483人饮水保障水平</t>
  </si>
  <si>
    <t>受益脱贫人口483人</t>
  </si>
  <si>
    <t>巫溪县菱角镇水田村6社2021年饮水水污染治理工程</t>
  </si>
  <si>
    <t>新建0.3×0.3m引水渠道10m，整治排污渠35m，新建排污渠100m，新建山洪沟50m，新建9m³蓄水池1口，新建水池围墙25m，安装PE100级给水管（1.6Mpa）1000m（其中：φ50PE管1000m）</t>
  </si>
  <si>
    <t>提升100人其中脱贫人口8人饮水保障水平</t>
  </si>
  <si>
    <t>群众参与项目实施和过程监督，通过实施该项目提升100人其中脱贫人口8人饮水保障水平</t>
  </si>
  <si>
    <t>新建0.3×0.3m引水渠道10m，整治排污渠35m，新建排污渠100m，新建山洪沟50m，新建9m³蓄水池1口，新建水池围墙25m，安装PE100级给水管（1.6Mpa）1000m（其中：φ50PE管1000m）。提升100人其中脱贫人口8人饮水保障水平</t>
  </si>
  <si>
    <t>巫溪县菱角镇四坪村2021年饮水安全工程</t>
  </si>
  <si>
    <t>新建2m³集水池1口，50m³蓄水池1口；安装PE100级给水管（1.6Mpa）6500m（其中：φ200PE管500m，φ63PE管5000m，φ25PE管1000m）</t>
  </si>
  <si>
    <t>提升136人其中脱贫人口11人饮水保障水平</t>
  </si>
  <si>
    <t>群众参与项目实施和过程监督，通过实施该项目提升136人其中脱贫人口11人饮水保障水平</t>
  </si>
  <si>
    <t>新建2m³集水池1口，50m³蓄水池1口；安装PE100级给水管（1.6Mpa）6500m（其中：φ200PE管500m，φ63PE管5000m，φ25PE管1000m）提升136人其中脱贫人口11人饮水保障水平</t>
  </si>
  <si>
    <t>巫溪县菱角镇凉水村2021年童孝和屋后水池工程</t>
  </si>
  <si>
    <t>25方水池1口</t>
  </si>
  <si>
    <t>提升57人其中脱贫人口5人饮水保障水平</t>
  </si>
  <si>
    <t>群众参与项目的实施和监督，提升57人其中脱贫人口5人饮水保障水平</t>
  </si>
  <si>
    <t>25方水池1口。提升57人其中脱贫人口5人饮水保障水平</t>
  </si>
  <si>
    <t>巫溪县宁河街道白鹅9社2021年蓄水池工程</t>
  </si>
  <si>
    <t>新建1m³集水池2口，200m³蓄水池1口，</t>
  </si>
  <si>
    <t>巫溪县宁河街道白鹅社区</t>
  </si>
  <si>
    <t>提升65人其中脱贫人口6人饮水保障水平</t>
  </si>
  <si>
    <t>群众参与项目实施和过程监督，通过实施该项目提升65人其中脱贫人口6人饮水保障水平</t>
  </si>
  <si>
    <t>新建1m³集水池2口，200m³蓄水池1口，安装PE100级给水管（1.6Mpa）1600米（φ40:600米,φ32:1000米）。提升65人其中脱贫人口6人饮水保障水平</t>
  </si>
  <si>
    <t>新建1m³集水池2口，200m³蓄水池1口，
安装PE100级给水管（1.6Mpa）1600米（φ40:600米,φ32:1000米）。</t>
  </si>
  <si>
    <t>巫溪县文峰塘坊片区脱贫攻坚收官期间零星饮水工程</t>
  </si>
  <si>
    <t>文峰镇镇溪村水池1口、管道550米；梓树村管道7500米；文峰镇长兴村管道11500米；塘坊镇双柏村管道6400米；银丰村水池挡墙维护及不锈钢水桶运输；建楼村水池整治2口、拖水</t>
  </si>
  <si>
    <t>巫溪县文峰镇镇溪村、塘坊镇梓树村等</t>
  </si>
  <si>
    <t>提升530人其中脱贫人口29人饮水保障水平</t>
  </si>
  <si>
    <t>群众参与项目实施和过程监督，通过实施该项目提升530人其中脱贫人口29人饮水保障水平</t>
  </si>
  <si>
    <t>文峰镇镇溪村水池1口、管道550米；梓树村管道7500米；文峰镇长兴村管道11500米；塘坊镇双柏村管道6400米；；银丰村水池挡墙维护及不锈钢水桶运输；建楼村水池整治2口、拖水。提升530人其中脱贫人口29人饮水保障水平</t>
  </si>
  <si>
    <t>水池1口、管道550米；梓树村管道7500米管道11500米；塘坊镇双柏村管道6400米；；银丰村水池挡墙维护及不锈钢水桶运输；建楼村水池整治2口、拖水。</t>
  </si>
  <si>
    <t>受益脱贫人口29人</t>
  </si>
  <si>
    <t>巫溪县尖山朝阳片区脱贫攻坚收官期间零星饮水工程</t>
  </si>
  <si>
    <t>尖山镇白云村60平米水池加盖、水缸一口、150方水池整治；朝阳镇朝阳村更换管道及水泵1台</t>
  </si>
  <si>
    <t>巫溪县尖山镇白云村、朝阳村等</t>
  </si>
  <si>
    <t>提升530人其中脱贫人口30人饮水保障水平</t>
  </si>
  <si>
    <t>群众参与项目实施和过程监督，通过实施该项目提升530人其中脱贫人口30人饮水保障水平</t>
  </si>
  <si>
    <t>尖山镇白云村60平米水池加盖、水缸一口、150方水池整治；朝阳镇朝阳村更换管道及水泵1台。提升530人其中脱贫人口30人饮水保障水平</t>
  </si>
  <si>
    <t>巫溪县天元水厂年维修整治工程</t>
  </si>
  <si>
    <t>水厂维护整治，整治排水沟120米及混凝土浇筑5m³等</t>
  </si>
  <si>
    <t>巫溪县天元乡天元村</t>
  </si>
  <si>
    <t>提升2000人其中脱贫人口45人饮水保障水平</t>
  </si>
  <si>
    <t>群众参与项目实施和过程监督，通过实施该项目提升2000人其中脱贫人口45人饮水保障水平</t>
  </si>
  <si>
    <t>天元水厂外部维护，包括围墙、管理房、排水沟、铁门、厂区绿化及标语制作，下堡水厂标语制作。提升2000人其中脱贫人口45人饮水保障水平</t>
  </si>
  <si>
    <t>天元水厂外部维护，包括围墙、管理房、排水沟、铁门、厂区绿化及标语制作，下堡水厂标语制作</t>
  </si>
  <si>
    <t>巫溪县宁河街道白鹅社区2021年蓄水池整治工程</t>
  </si>
  <si>
    <t>提升152人其中脱贫人口12人饮水保障水平</t>
  </si>
  <si>
    <t>5人参与项目过程监管，通过实施蓄水池整修工程，提升供水保障能力，减少贫困户用水成本。</t>
  </si>
  <si>
    <t>整治700m³蓄水池1口。提升152人其中脱贫人口12人饮水保障水平</t>
  </si>
  <si>
    <t>巫溪县宁河街道环保社区9.10社2021年饮水安全巩固提升工程</t>
  </si>
  <si>
    <t>新建1m³集水池1口，10m³蓄水池1口，50m³蓄水池1口；更换安装饮水管道7550米（φ63:6300米，φ50:300米，φ40:350米，φ32:600米）。</t>
  </si>
  <si>
    <t>巫溪县宁河街道环保社区</t>
  </si>
  <si>
    <t>提升1358人其中脱贫人口53人饮水保障水平</t>
  </si>
  <si>
    <t>5人参与项目过程监管，通过新建蓄水池和更换饮水管道，提升供水保障能力，减少贫困户用水成本。</t>
  </si>
  <si>
    <t>新建10m³蓄水池2口，泵房1座，整治蓄水池1口300m³，安装饮水管道8300米（φ63:2000米，φ50:800米，φ25:5500米）。</t>
  </si>
  <si>
    <t>巫溪县宁河街道2021年农村供水维修养护补助项目</t>
  </si>
  <si>
    <t>白鹅10社水塘加盖1处；开展应急送水等</t>
  </si>
  <si>
    <t>提升60人其中脱贫人口20人饮水保障水平</t>
  </si>
  <si>
    <t>群众参与项目实施过程监管，提升60人其中脱贫人口20人饮水保障水平</t>
  </si>
  <si>
    <t>白鹅10社水塘加盖一处;应急送水等。提升60人其中脱贫人口20人饮水保障水平</t>
  </si>
  <si>
    <t>白鹅10社水塘加盖一处;应急送水等</t>
  </si>
  <si>
    <t>巫溪县城厢镇2021年农村供水维修养护补助项目</t>
  </si>
  <si>
    <t>对全镇16个村（社区）的管网进行维护修缮；为部分枯水期饮水困难的村（社区）采取送水措施，购买蓄水设备；在城北村与城哨村各新建一口200方的蓄水池;应急送水等</t>
  </si>
  <si>
    <t>提升全镇约24000人其中脱贫人3408人饮水保障水平</t>
  </si>
  <si>
    <t>群众参与项目实施过程监管，提升全镇约24000人其中脱贫人3408人饮水保障水平</t>
  </si>
  <si>
    <t>对全镇16个村（社区）的管网进行维护修缮；为部分枯水期饮水困难的村（社区）采取送水措施，购买蓄水设备；在城北村与城哨村各新建一口200方的蓄水池;应急送水等。提升全镇约24000人其中脱贫人3408人饮水保障水平</t>
  </si>
  <si>
    <t>受益脱贫人口3408人</t>
  </si>
  <si>
    <t>巫溪县上磺镇2021年农村供水维修养护补助项目</t>
  </si>
  <si>
    <t>水池加盖7个，25#PE水管约4000米,16#PE水管约3000米。消毒粉购买约1.5吨，整修清理过滤设施约5处。管道配件100个；应急送水等</t>
  </si>
  <si>
    <t>提升550人其中280人饮水保障水平</t>
  </si>
  <si>
    <t>群众参与项目实施过程监管，提升550人其中280人饮水保障水平</t>
  </si>
  <si>
    <t>水池加盖7个，25#PE水管约4000米,16#PE水管约3000米。消毒粉购买约1.5吨，整修清理过滤设施约5处。管道配件100个；应急送水等提升550人其中280人饮水保障水平</t>
  </si>
  <si>
    <t>受益脱贫人口280人</t>
  </si>
  <si>
    <t>巫溪县文峰镇2021年农村供水维修养护补助项目</t>
  </si>
  <si>
    <t>水池整修1口；采购管道15000米；应急送水等</t>
  </si>
  <si>
    <t>提升200人其中脱贫人口200人饮水保障水平</t>
  </si>
  <si>
    <t>群众参与项目实施过程监管，提升200人其中脱贫人口200人饮水保障水平</t>
  </si>
  <si>
    <t>水池整修1口；采购管道15000米；应急送水等。提升200人其中脱贫人口200人饮水保障水平</t>
  </si>
  <si>
    <t>巫溪县下堡镇2021年农村供水维修养护补助项目</t>
  </si>
  <si>
    <t>维修整治金狮村蓄水池5口，50立方米3口、30立方米1口，200立方米1口；后坝村3口蓄水池清淤；维修、更换供水管道5000米；购置一批消毒药剂，对11个村社区开展水质检测；开展应急送水</t>
  </si>
  <si>
    <t>提升2000人其中脱贫人口中150人饮水保障水平</t>
  </si>
  <si>
    <t>群众参与项目实施过程监管，提升2000人其中脱贫人口中150人饮水保障水平</t>
  </si>
  <si>
    <t>维修整治金狮村蓄水池5口，50立方米3口、30立方米1口2，200立方米1口；后坝村3口蓄水池清淤；维修、更换供水管道5000米；购置一批消毒药剂，对11个村社区开展水质检测；开展应急送水提升2000人其中脱贫人口中150人饮水保障水平</t>
  </si>
  <si>
    <t>维修整治金狮村蓄水池5口，50立方米3口、30立方米1口2，200立方米1口；后坝村3口蓄水池清淤；维修、更换供水管道5000米；购置一批消毒药剂，对11个村社区开展水质检测；开展应急送水</t>
  </si>
  <si>
    <t>巫溪县塘坊镇2021年农村供水维修养护补助项目</t>
  </si>
  <si>
    <t>漆树村新增50#管道7000米，40#管道3000米；安乐村铺设庙丫子至螃蟹井32＃进水管道2000米，铺设螃蟹井至庙垭子40＃出水管道2000米;应急送水等</t>
  </si>
  <si>
    <t>提升184人其中脱贫人口52人饮水保障水平</t>
  </si>
  <si>
    <t>群众参与项目实施过程监管，提升184人其中脱贫人口52人饮水保障水平</t>
  </si>
  <si>
    <t>新增50#管道7000米，40#管道3000米；安乐村铺设庙丫子至螃蟹井32＃进水管道2000米，铺设螃蟹井至庙垭子40＃出水管道2000米;应急送水等。提升184人其中脱贫人口52人饮水保障水平</t>
  </si>
  <si>
    <t>新增50#管道7000米，40#管道3000米；安乐村铺设庙丫子至螃蟹井32＃进水管道2000米，铺设螃蟹井至庙垭子40＃出水管道2000米;应急送水等</t>
  </si>
  <si>
    <t>巫溪县朝阳镇2021年农村供水维修养护补助项目</t>
  </si>
  <si>
    <t>新建10立方米蓄水池一口；2立方米沉砂池一口；蓄水池清淤2000立方米；更换φ20mm管道4000米，φ25mm管道2000米，φ32mm管道1000米，φ40mm管道200米，φ50mm管道300米；水池加盖100平方米；购买漂白粉等消毒设施;应急送水等</t>
  </si>
  <si>
    <t>提升3000人其中脱贫人口1200人饮水保障水平</t>
  </si>
  <si>
    <t>群众参与项目实施过程监管，提升3000人其中脱贫人口1200人饮水保障水平</t>
  </si>
  <si>
    <t>新建10立方米蓄水池一口；2立方米沉砂池一口；蓄水池清淤2000立方米；更换20#管道4000米，25#管道2000米，32#管道1000米，40#管道200米，50#管道300米；水池加盖100平方米；购买漂白粉等消毒设施;应急送水等。提升3000人其中脱贫人口1200人饮水保障水平</t>
  </si>
  <si>
    <t>新建10立方米蓄水池一口；2立方米沉砂池一口；蓄水池清淤2000立方米；更换20#管道4000米，25#管道2000米，32#管道1000米，40#管道200米，50#管道300米；水池加盖100平方米；购买漂白粉等消毒设施;应急送水等</t>
  </si>
  <si>
    <t>受益脱贫人1200人</t>
  </si>
  <si>
    <t>巫溪县中梁乡2021年农村供水维修养护补助项目</t>
  </si>
  <si>
    <t>星溪村整修平安200m3蓄水池1口、新建取水池3口；石锣村整修蓄水池5口，100m³4口、50m³1口，新建取水池3口；中梁村新建取水池4口；银水社区整修100m³蓄水池1口，新建沉沙池1口，新建取水池10m³1口；更换Φ50管道5000米、Φ25管道1000米、Φ20管道1000米；应急送水等。</t>
  </si>
  <si>
    <t>提升1500人其中脱贫人口300人饮水保障水平</t>
  </si>
  <si>
    <t>群众参与项目实施过程监管，提升1500人其中脱贫人口300人饮水保障水平</t>
  </si>
  <si>
    <t>整修星溪村平安200m³蓄水池、石锣村4个100 m³,1个50 m³蓄水池；新建1 m³引水池5个，新建沉沙池1个；更换Φ40管道5000米、Φ32管道1000米、Φ25管道2000米;应急送水等。提升1500人其中脱贫人口300人饮水保障水平</t>
  </si>
  <si>
    <t>整修星溪村平安200m³蓄水池、石锣村4个100 m³,1个50 m³蓄水池；新建1 m³引水池5个，新建沉沙池1个；更换Φ40管道5000米、Φ32管道1000米、Φ25管道2000米;应急送水等</t>
  </si>
  <si>
    <t>巫溪县天元乡2021年农村供水维修养护补助项目</t>
  </si>
  <si>
    <t>供水配件更换450只水表；水厂消毒药剂购置5吨；管网维护5000米；应急送水等</t>
  </si>
  <si>
    <t>提升850人其中脱贫人口430人饮水保障水平</t>
  </si>
  <si>
    <t>群众参与项目实施过程监管，提升850人其中脱贫人口430人饮水保障水平</t>
  </si>
  <si>
    <t>供水配件更换450只水表；水厂消毒药剂购置5吨；管网维护5000米；应急送水等。提升850人其中脱贫人口430人饮水保障水平</t>
  </si>
  <si>
    <t>受益脱贫人口430人</t>
  </si>
  <si>
    <t>巫溪县土城镇2021年农村供水维修养护补助项目</t>
  </si>
  <si>
    <t>管道维修10000米；黄龙村新建100方水池一口，铺设φ32管道500米；黄龙村4社300方水池整修；平安村三社铺设φ32饮水管道1200米，取水口新建2立方水池;应急送水等</t>
  </si>
  <si>
    <t>提升1668人其中脱贫人口395人饮水保障水平</t>
  </si>
  <si>
    <t>群众参与项目实施过程监管，提升1668人其中脱贫人口395人饮水保障水平</t>
  </si>
  <si>
    <t>管道维修10000米；黄龙村新建100方水池一口，铺设φ32管道500米；黄龙村4社300方水池整修；平安村三社铺设φ32饮水管道1200米，取水口新建2立方水池;应急送水等。提升1668人其中脱贫人口395人饮水保障水平</t>
  </si>
  <si>
    <t>受益脱贫人口395人</t>
  </si>
  <si>
    <t>巫溪县宁厂镇2021年农村供水维修养护补助项目</t>
  </si>
  <si>
    <t>更换63＃水管100m,50＃水管2500m,20＃水管1000m，32＃水管4000m；大湾水源地维修沟渠8m，新修蓄水池1口;应急送水等</t>
  </si>
  <si>
    <t>提升1187人其中脱贫人口372人饮水保障水平</t>
  </si>
  <si>
    <t>群众参与项目实施过程监管，提升1187人其中脱贫人口372人饮水保障水平</t>
  </si>
  <si>
    <t>更换63＃水管100m,50＃水管2500m,20＃水管1000m，32＃水管4000m；大湾水源地维修沟渠8m，新修蓄水池1口;应急送水等。提升1187人其中脱贫人口372人饮水保障水平</t>
  </si>
  <si>
    <t>受益脱贫人口372人</t>
  </si>
  <si>
    <t>巫溪县田坝镇2021年农村供水维修养护补助项目</t>
  </si>
  <si>
    <t>黄草村Ø25供水管道更换、延伸3500米；大屋村4口200立方水池加盖，延伸Ø25管道1200米；双箭村更换Ø25管道1000米；上鹿村水池维修2口；前坪村300立方水池加盖；石堰村水池加盖3口；马坪村水源整治及管道延伸1000米；应急送水等</t>
  </si>
  <si>
    <t>提升2800人其中脱贫人口620人饮水保障水平</t>
  </si>
  <si>
    <t>群众参与项目实施过程监管，提升2800人其中脱贫人口620人饮水保障水平</t>
  </si>
  <si>
    <t>黄草村Ø25供水管道更换、延伸3500米；大屋村4口200立方水池加盖，延伸Ø25管道1200米；双箭村更换Ø25管道1000米；上鹿村水池维修2口；前坪村300立方水池加盖；石堰村水池加盖3口；马坪村水源整治及管道延伸1000米；应急送水等。提升2800人其中脱贫人口620人饮水保障水平</t>
  </si>
  <si>
    <t>受益脱贫人口620人</t>
  </si>
  <si>
    <t>巫溪县徐家镇2021年农村供水维修养护补助项目</t>
  </si>
  <si>
    <t>管网维护12500米；购置消毒药剂：聚合六化铝4吨；二氧化氯消毒剂A剂B剂各175组，自检药品10袋；小微型蓄水池整治15口，共600立方米;应急送水等</t>
  </si>
  <si>
    <t>提升3250人其中脱贫人口241人饮水保障水平</t>
  </si>
  <si>
    <t>群众参与项目实施过程监管，提升3250人其中脱贫人口241人饮水保障水平</t>
  </si>
  <si>
    <t>管网维护12500米；购置消毒药剂：聚合六化铝4吨，12800元；二氧化氯消毒剂A剂B剂各175组，自检药品10袋；小微型蓄水池整治15口，共600立方米;应急送水等。提升3250人其中脱贫人口241人饮水保障水平</t>
  </si>
  <si>
    <t>管网维护12500米；购置消毒药剂：聚合六化铝4吨，12800元；二氧化氯消毒剂A剂B剂各175组，自检药品10袋；小微型蓄水池整治15口，共600立方米;应急送水等</t>
  </si>
  <si>
    <t>受益脱贫人口241人</t>
  </si>
  <si>
    <t>巫溪县白鹿镇2021年农村供水维修养护补助项目</t>
  </si>
  <si>
    <t>下坝村3社新修53立方水池，整修水池50立方；香树村32#管道800米，25# 管道1500米，40#管道400米；碾盘村5立方集水池1口，25#管道2500米；大干村50管道200米，32管道1000米，25管道2000米；白鹿10个村安全饮用水池日常清理维护、应急送水等</t>
  </si>
  <si>
    <t>提升3420人其中脱贫人口252人饮水保障水平</t>
  </si>
  <si>
    <t>群众参与项目实施过程监管，提升3420人其中脱贫人口252人饮水保障水平</t>
  </si>
  <si>
    <t>下坝村3社新修53立方水池，整修水池50立方；香树村32# 管道800米，25# 管道1500米，40# 管道400米；碾盘村5立方集水池1口，25# 管道2500米；大干村50管道200米，32管道1000米，25管道2000米；白鹿10个村安全饮用水池日常清理维护、应急送水等。提升3420人其中脱贫人口252人饮水保障水平</t>
  </si>
  <si>
    <t>下坝村3社新修53立方水池，整修水池50立方；香树村32# 管道800米，25# 管道1500米，40# 管道400米；碾盘村5立方集水池1口，25# 管道2500米；大干村50管道200米，32管道1000米，25管道2000米；白鹿10个村安全饮用水池日常清理维护、应急送水等</t>
  </si>
  <si>
    <t>受益脱贫人口252人</t>
  </si>
  <si>
    <t>巫溪县尖山镇2021年农村供水维修养护补助项目</t>
  </si>
  <si>
    <t>新增50＃管道3000米，40＃管道7000米，32＃管道3000米，20＃管道2000米；350只水表；五口饮水池加盖；两口饮水池清淤；白云村3社水源地新建一口4立方米过滤池；应急送水等</t>
  </si>
  <si>
    <t>提升3818人其中脱贫人口621人饮水保障水平</t>
  </si>
  <si>
    <t>群众参与项目实施过程监管，提升3818人其中脱贫人口621人饮水保障水平</t>
  </si>
  <si>
    <t>通过完成该项目提升3818人其中脱贫人口621人饮水保障水平</t>
  </si>
  <si>
    <t>受益脱贫人口621人</t>
  </si>
  <si>
    <t>巫溪县胜利乡2021年农村供水维修养护补助项目</t>
  </si>
  <si>
    <t>维修分散供水池3口，新建高海拨区域集中供水减压池12口，新铺设管网（高海拔区域）4500米；应急送水等</t>
  </si>
  <si>
    <t>提升1080人其中脱贫人口132人饮水保障水平</t>
  </si>
  <si>
    <t>群众参与项目实施过程监管，提升1080人其中脱贫人口132人饮水保障水平</t>
  </si>
  <si>
    <t>通过建设农村供水维修养护补助项目，达到提升1080人其中脱贫人口132人饮水保障水平</t>
  </si>
  <si>
    <t>受益脱贫人口132人</t>
  </si>
  <si>
    <t>巫溪县菱角镇2021年农村供水维修养护补助项目</t>
  </si>
  <si>
    <t>对红岭村、桂花村、菱角村、凉水村等村农户自建自管的小型水利工程或分散式供水工程清淤、加盖、整治约5000m³，购置消毒药品1.5t，应急送水300m³及整修清理供水设施设备等</t>
  </si>
  <si>
    <t>提升500人其中脱贫人口120人饮水保障水平</t>
  </si>
  <si>
    <t>群众参与项目实施过程监管，提升500人其中脱贫人口120人饮水保障水平</t>
  </si>
  <si>
    <t>对红岭村、桂花村、菱角村、凉水村等村农户自建自管的小型水利工程或分散式供水工程清淤、加盖、整治约5000m³，购置消毒药品1.5t，应急送水300m³及整修清理供水设施设备等。提升500人其中脱贫人口120人饮水保障水平</t>
  </si>
  <si>
    <t>受益脱贫人口120人</t>
  </si>
  <si>
    <t>巫溪县大河乡2021年农村供水维修养护补助项目</t>
  </si>
  <si>
    <t>新建20立方水池6口，水池加盖2口80平方，整修200立方水池1口，更换各种型号水管12000米，消毒药剂购置，水质检测，应急送水等</t>
  </si>
  <si>
    <t>提升8658人其中脱贫人口648人饮水保障水平</t>
  </si>
  <si>
    <t>群众参与项目实施过程监管，提升8658人其中脱贫人口648人饮水保障水平</t>
  </si>
  <si>
    <t>新建20立方水池6口，水池加盖2口80平方，整修200立方水池1口，更换各种型号水管12000米，消毒药剂购置，水质检测，应急送水等。提升8658人其中脱贫人口648人饮水保障水平</t>
  </si>
  <si>
    <t>受益脱贫人口648人</t>
  </si>
  <si>
    <t>巫溪县天星乡2021年农村供水维修养护补助项目</t>
  </si>
  <si>
    <t>购买并安装32#5000米、25#水管2800米（含配件和劳务），维修水泵4台，购买并安装减压阀10个，新修蓄水池1处20立方米；应急送水等</t>
  </si>
  <si>
    <t>提升315人其中脱贫人口173人饮水保障</t>
  </si>
  <si>
    <t>群众参与项目实施过程监管，提升315人其中脱贫人口173人饮水保障</t>
  </si>
  <si>
    <t>购买并安装32#5000米、25#水管2800米（含配件和劳务），维修水泵4台，购买并安装减压阀10个，新修蓄水池1处20立方米；应急送水等。提升315人其中脱贫人口173人饮水保障</t>
  </si>
  <si>
    <t>受益脱贫人口173人</t>
  </si>
  <si>
    <t>巫溪县长桂乡2021年农村供水维修养护补助项目</t>
  </si>
  <si>
    <t>新增取水点过滤设施；维护饮水管道10000米；新增坪义村老学堂小型饮水池20方；应急送水等</t>
  </si>
  <si>
    <t>提升820人其中脱贫人口310人饮水保障水平</t>
  </si>
  <si>
    <t>群众参与项目实施过程监管，提升820人其中脱贫人口310人饮水保障水平</t>
  </si>
  <si>
    <t>新增取水点过滤设施；维护饮水管道10000米；新增坪义村老学堂小型饮水池20方；应急送水等。提升820人其中脱贫人口310人饮水保障水平</t>
  </si>
  <si>
    <t>受益脱贫人口310人</t>
  </si>
  <si>
    <t>巫溪县红池坝镇2021年农村供水维修养护补助项目</t>
  </si>
  <si>
    <t>小河村新建一口50方水池；水池加盖4口；维修水池3口；购买消毒药品26袋；购买PE水管10000米应急送水等</t>
  </si>
  <si>
    <t>提升239人其中脱贫人口34人饮水保障水平</t>
  </si>
  <si>
    <t>群众参与项目实施过程监管，提升239人其中脱贫人口34人饮水保障水平</t>
  </si>
  <si>
    <t>通过小河村新建一口50方水池；水池加盖4口；维修水池3口；购买消毒药品26袋；购买PE水管10000米应急送水等。实现提升239人其中脱贫人口34人饮水保障水。平</t>
  </si>
  <si>
    <t>受益脱贫人口34人</t>
  </si>
  <si>
    <t>巫溪县通城镇2021年农村供水维修养护补助项目</t>
  </si>
  <si>
    <t>管网维护10000米，小型蓄水池清淤10口，安装水池防护栏500米，提灌工程供水设备及配件更换、应急送水等</t>
  </si>
  <si>
    <t>提升3000人其中脱贫人口900人饮水保障水平</t>
  </si>
  <si>
    <t>群众参与项目实施过程监管，提升3000人其中脱贫人口900人饮水保障水平</t>
  </si>
  <si>
    <t>管网维护10000米，小型蓄水池清淤10口，安装水池防护栏500米，提灌工程供水设备及配件更换、应急送水等。提升3000人其中脱贫人口900人饮水保障水平</t>
  </si>
  <si>
    <t>受益脱贫人口900人</t>
  </si>
  <si>
    <t>巫溪县凤凰镇2021年农村供水维修养护补助项目</t>
  </si>
  <si>
    <t>翻新施家村旧水池3000方，木龙村柳园村兴旺村双玉村等各村引水管道维护；购消毒粉40袋；应急送水等</t>
  </si>
  <si>
    <t>提升14365人其中脱贫人口1626人水保障水平</t>
  </si>
  <si>
    <t>群众参与项目实施过程监管，提升14365人其中脱贫人口1626人水保障水平</t>
  </si>
  <si>
    <t>翻新施家村旧水池3000方，木龙村柳园村兴旺村双玉村等各村引水管道维护；购消毒粉40袋；应急送水等。提升14365人其中脱贫人口1626人水保障水平</t>
  </si>
  <si>
    <t>受益脱贫人口1626人</t>
  </si>
  <si>
    <t>巫溪县古路镇2021年农村供水维修养护补助项目</t>
  </si>
  <si>
    <t>整治蓄水池1口，供水管道更换及安装，共7300米，其中：Φ25管道3500米；Φ32管道1000米；Φ40管道1200米；Φ50管道200米；Φ63管道1200米；Φ90管道200米;应急送水</t>
  </si>
  <si>
    <t>提升6036人其中脱贫人口2456人饮水保障水平</t>
  </si>
  <si>
    <t>群众参与项目实施过程监管，提升6036人其中脱贫人口2456人饮水保障水平</t>
  </si>
  <si>
    <t>整治蓄水池1口，供水管道更换及安装，共7300米，其中：Φ25管道3500米；Φ32管道1000米；Φ40管道1200米；Φ50管道200米；Φ63管道1200米；Φ90管道200米;应急送水。提升6036人其中脱贫人口2456人饮水保障水平</t>
  </si>
  <si>
    <t>受益脱贫人口2456人</t>
  </si>
  <si>
    <t>巫溪县峰灵镇2021年农村供水维修养护补助项目</t>
  </si>
  <si>
    <t>龙寨、庙溪、九龙等11个村水池清淤、管道维修、设施更换、消毒；管道维修11000米；庙溪村新增管道1500米；11个村干旱季节应急送水、药物购置、小型水池整治等；九龙水库垃圾清理、清淤、应急购水等</t>
  </si>
  <si>
    <t>提升23068人其中脱贫人口3841人饮水保障水平</t>
  </si>
  <si>
    <t>群众参与项目实施过程监管，提升23068人其中脱贫人口3841人饮水保障水平</t>
  </si>
  <si>
    <t>龙寨、庙溪、九龙等11个村水池清淤、管道维修、设施更换、消毒；管道维修11000米；庙溪村新增管道1500米；11个村干旱季节应急送水、药物购置、小型水池整治等；九龙水库垃圾清理、清淤、应急购水等。提升23068人其中脱贫人口3841人饮水保障水平</t>
  </si>
  <si>
    <t>受益脱贫人口3841人</t>
  </si>
  <si>
    <t>巫溪县蒲莲镇2021年农村供水维修养护补助项目</t>
  </si>
  <si>
    <t>新建饮水池3口；整修饮水池7口；50型号管道500米、40型号管道1200米、32型号管道11900米、25型号管道1900米、20型号管道1700米；集镇和莲花村水厂净化滤料和消毒药剂若干；应急送水等</t>
  </si>
  <si>
    <t>提升2077人其中脱贫人口560人饮水保障水平</t>
  </si>
  <si>
    <t>群众参与项目实施过程监管，提升2077人其中脱贫人口560人饮水保障水平</t>
  </si>
  <si>
    <t>新建饮水池3口；整修饮水池7口；50型号管道500米、40型号管道1200米、32型号管道11900米、25型号管道1900米、20型号管道1700米；集镇和莲花村水厂净化滤料和消毒药剂若干；应急送水等。提升2077人其中脱贫人口560人饮水保障水平</t>
  </si>
  <si>
    <t>受益脱贫人口560人</t>
  </si>
  <si>
    <t>巫溪县鱼鳞乡2021年农村供水维修养护补助项目</t>
  </si>
  <si>
    <t>长岗村大溪池（水源地）-大槽500方水池管道更换项目：40#无缝冷轧钢管2000米（标准6米1根，预计334根），螺纹连接，螺纹连接头（直头、弯头）共计350个；50#PE管5000米，配件（接头、减压阀）；应急送水等。</t>
  </si>
  <si>
    <t>提升650人其中脱贫人口150人饮水保障水平</t>
  </si>
  <si>
    <t>群众参与项目实施过程监管，提升650人其中脱贫人口150人饮水保障水平</t>
  </si>
  <si>
    <t>长岗村大溪池（水源地）-大槽500方水池管道更换项目：50#水管7000米；新建配套索道300米；配件（接头、减压阀）；应急送水等。提升650人其中脱贫人口150人饮水保障水平</t>
  </si>
  <si>
    <t>长岗村大溪池（水源地）-大槽500方水池管道更换项目：50#水管7000米；新建配套索道300米；配件（接头、减压阀）；应急送水等</t>
  </si>
  <si>
    <t>饮水管道1.20万元/公里。</t>
  </si>
  <si>
    <t>巫溪县乌龙乡2021年农村供水维修养护补助项目</t>
  </si>
  <si>
    <t>微型蓄水池加盖600平方米、购置家用净水设备6个，消毒药剂购置，应急送水、供水设备及配件更换</t>
  </si>
  <si>
    <t>提升400人其中脱贫人口100人饮水保障水平</t>
  </si>
  <si>
    <t>群众参与项目实施过程监管，提升400人其中脱贫人口100人饮水保障水平</t>
  </si>
  <si>
    <t>微型蓄水池加盖600平方米、购置家用净水设备6个，消毒药剂购置，应急送水、供水设备及配件更换。提升400人其中脱贫人口100人饮水保障水平</t>
  </si>
  <si>
    <t>受益脱贫人口100人</t>
  </si>
  <si>
    <t>巫溪县花台乡2021年农村供水维修养护补助项目</t>
  </si>
  <si>
    <t>水厂供水设备维修，全乡供水管网维修1000米管道保护6处，孝子溪大堰及全乡蓄水池的维修清淤500方，应急送水等</t>
  </si>
  <si>
    <t>提升8000人其中脱贫护300人饮水保障水平</t>
  </si>
  <si>
    <t>群众参与项目实施过程监管，提升8000人其中脱贫护300人饮水保障水平</t>
  </si>
  <si>
    <t>水厂供水设备维修，全乡供水管网维修1000米管道保护6处，孝子溪大堰及全乡蓄水池的维修清淤500方，应急送水等。提升8000人其中脱贫护300人饮水保障水平</t>
  </si>
  <si>
    <t>巫溪县兰英乡2021年农村供水维修养护补助项目</t>
  </si>
  <si>
    <t>购买引水管道3000米；整修西安村三社方家湾300立方水池；应急送水等</t>
  </si>
  <si>
    <t>提升230人其中脱贫人口56人饮水保障水平</t>
  </si>
  <si>
    <t>群众参与项目实施过程监管，提升230人其中脱贫人口56人饮水保障水平</t>
  </si>
  <si>
    <t>购买引水管道3000米；整修西安村三社方家湾300立方水池；应急送水等。提升230人其中脱贫人口56人饮水保障水平</t>
  </si>
  <si>
    <t>受益脱贫人口56人</t>
  </si>
  <si>
    <t>巫溪县双阳乡2021年农村供水维修养护补助项目</t>
  </si>
  <si>
    <t>各村管网维护更换水管4000米，水管热熔机熔接器24台，小微型蓄水池清淤、整治92口；应急送水等</t>
  </si>
  <si>
    <t>提升1281人其中脱贫人口625人饮水保障水平</t>
  </si>
  <si>
    <t>群众参与项目实施过程监管，提升1281人其中脱贫人口625人饮水保障水平</t>
  </si>
  <si>
    <t>各村管网维护更换水管4000米，水管热熔机熔接器24台，小微型蓄水池清淤、整治92口；应急送水等。提升1281人其中脱贫人口625人饮水保障水平</t>
  </si>
  <si>
    <t>受益脱贫人口625人</t>
  </si>
  <si>
    <t>巫溪县2021年农村供水维修养护补助项目</t>
  </si>
  <si>
    <t>购置絮凝剂40 吨、AB剂1000组、次氯酸钠溶液4 吨、漂白粉2吨，维护维修清理沉淀池19座、滤池18组、蓄水池1口，维护供水管网20km；应急送水等</t>
  </si>
  <si>
    <t>提升10万人其中脱贫人口员6500人饮水保障水平</t>
  </si>
  <si>
    <t>群众参与项目实施过程监管，提升10万人其中脱贫人口6500人饮水保障水平</t>
  </si>
  <si>
    <t>购置絮凝剂40 吨、AB剂1000 组、次氯酸钠溶液4 吨、漂白粉2吨，维护维修清理沉淀池19座、滤池18组、蓄水池1口，维护供水管网20km；应急送水等。提升10万人其中脱贫人口员6500人饮水保障水平</t>
  </si>
  <si>
    <t>购置絮凝剂40 吨、AB剂1000 组、次氯酸钠溶液4 吨、漂白粉2吨，维护维修清理沉淀池19座、滤池18组、蓄水池1口，维护供水管网20km；应急送水等</t>
  </si>
  <si>
    <t>受益脱贫人口6500人</t>
  </si>
  <si>
    <t>巫溪县宁合供水公司</t>
  </si>
  <si>
    <t>巫溪县古路镇万乐村2021年供水工程建设项目</t>
  </si>
  <si>
    <t>新建50方水池2口，提水工程1处，超滤净化水厂1座，铺设钢管1500米 ，PE管道8000米</t>
  </si>
  <si>
    <t>巫溪县古路镇万乐村</t>
  </si>
  <si>
    <t>提升1133人（其中脱贫人口230人）的安全饮水问题</t>
  </si>
  <si>
    <t>群众参与项目实施过程监管，提升1133人其中脱贫人口215人饮水保障水平</t>
  </si>
  <si>
    <t>新建50方水池2口，提水工程1处，超滤净化水厂1座，铺设钢管1500米 ，PE管道8000米。提升1133人其中脱贫人口215人饮水保障水平</t>
  </si>
  <si>
    <t>受益脱贫人口215人</t>
  </si>
  <si>
    <t>巫溪县2021年羊桥坝水厂至彭庄提水工程</t>
  </si>
  <si>
    <t>①羊桥坝水厂新建新建泵房1座2层，尺寸4.5×5.0m；
②吕家大淌新建高位水池1座，容积1000m3。
③新建提水管D219×8mm无缝钢管1000米，新建提水管dn250×22.7mm1.6MpaPE管1115米；
④新建配水干管dn160×14.6mm1.6MpaPE管长1200米</t>
  </si>
  <si>
    <t>巫溪县古路镇中康村、黄阳村、青龙村、彭庄村，上磺镇青庄村、梨坪村、干龙村、龙门村、九龙村</t>
  </si>
  <si>
    <t>提升9922人（其中脱贫人口362人）的安全饮水问题，</t>
  </si>
  <si>
    <t>群众参与项目实施过程监管，提升9922人其中脱贫人口820人饮水保障水平</t>
  </si>
  <si>
    <t>新建泵房1座2层，尺寸4.5×5.0m；
新建高位水池1座，容积1000m3。
新建提水管D219×8mm无缝钢管1.0km，新建提水管dn250×22.7mm1.6MpaPE管1.115km；
新建配水干管dn160×14.6mm1.6MpaPE管长1.2km；
提升9922人其中脱贫人口820人饮水保障水平</t>
  </si>
  <si>
    <t>新建泵房1座2层，尺寸4.5×5.0m；
新建高位水池1座，容积1000m3。
新建提水管D219×8mm无缝钢管1.0km，新建提水管dn250×22.7mm1.6MpaPE管1.115km；
新建配水干管dn160×14.6mm1.6MpaPE管长1.2km；</t>
  </si>
  <si>
    <t>受益脱贫人口820人</t>
  </si>
  <si>
    <t>巫溪县2021年尖山镇大包村饮水池整修项目</t>
  </si>
  <si>
    <t>500m³饮水池漏水整修</t>
  </si>
  <si>
    <t>巫溪县尖山镇大包村15社</t>
  </si>
  <si>
    <t>提升15社及13社总计243人（其中脱贫人口23人）饮水问题</t>
  </si>
  <si>
    <t>群众参与项目实施过程监管，提升243人其中脱贫人口23人饮水保障水平</t>
  </si>
  <si>
    <t>500立方饮水池漏水整修。提升243人其中脱贫人口23人饮水保障水平</t>
  </si>
  <si>
    <t>500立方饮水池漏水整修</t>
  </si>
  <si>
    <t>巫溪县2021年尖山镇尖山社区供水管网修复项目</t>
  </si>
  <si>
    <t>安装φ110mm管道1300米，φ90mm管道2000米，φ75mm管道800米。</t>
  </si>
  <si>
    <t>巫溪县尖山镇尖山社区</t>
  </si>
  <si>
    <t>巩固提升3028人（其中脱贫人口210人）安全饮水</t>
  </si>
  <si>
    <t>群众参与项目实施过程监管，提升3028人其中脱贫人口668人饮水保障水平</t>
  </si>
  <si>
    <t>安装φ110管道1300m，φ90管道2000m，φ75管道800m。提升3028人其中脱贫人口668人饮水保障水平</t>
  </si>
  <si>
    <t>安装φ110管道1300m，φ90管道2000m，φ75管道800m。</t>
  </si>
  <si>
    <t>受益脱贫人口668人</t>
  </si>
  <si>
    <t>工程使用年限11年</t>
  </si>
  <si>
    <t>巫溪县2021年田坝镇马坪村柏树人畜饮水巩固提升工程</t>
  </si>
  <si>
    <t>新建集水池1口，过滤池1口，200m³蓄水池1口；安装PE100级给水管（1.6MPa）φ40mmPE管1000米。</t>
  </si>
  <si>
    <t>巫溪县田坝镇马坪村1组</t>
  </si>
  <si>
    <t>项目实施可提升马坪村1组村民38户143人（其中脱贫人口42人）饮水安全</t>
  </si>
  <si>
    <t>群众参与项目实施过程监管，提升143人其中脱贫人口16人饮水保障水平</t>
  </si>
  <si>
    <t>新建集水池1口，过滤池1口，200m³蓄水池1口；安装PE100级给水管（1.6MPa）1000m（其中：φ40PE管1000m）。提升143人其中脱贫人口16人饮水保障水平</t>
  </si>
  <si>
    <t>新建集水池1口，过滤池1口，200m³蓄水池1口；安装PE100级给水管（1.6MPa）1000m（其中：φ40PE管1000m）</t>
  </si>
  <si>
    <t>受益脱贫人口16人</t>
  </si>
  <si>
    <t>巫溪县2021年田坝镇中鹿村人畜饮水巩固提升工程</t>
  </si>
  <si>
    <t>新建集水池1口，过滤池1口，1m³减压池2口，500m³蓄水池1口；铺设PE100给水管（1.6MPa）2000米（φ50mm管道2000米）</t>
  </si>
  <si>
    <t>巫溪县田坝镇中鹿村6、8、9组</t>
  </si>
  <si>
    <t>提升1500人（其中脱贫人口92人）的安全饮水问题</t>
  </si>
  <si>
    <t>群众参与项目实施过程监管，提升1500人其中脱贫人口92人饮水保障水平</t>
  </si>
  <si>
    <t>集水池1口，过滤池1口，1m³减压池2口，500m³蓄水池1口；铺设PE100给水管（1.6MPa）2000米（φ50:2000米）。提升1500人的安全饮水问题，其中贫困人口92人</t>
  </si>
  <si>
    <t>集水池1口，过滤池1口，1m³减压池2口，500m³蓄水池1口；铺设PE100给水管（1.6MPa）2000米（φ50:2000米）</t>
  </si>
  <si>
    <t>受益脱贫人口92人</t>
  </si>
  <si>
    <t>巫溪县2021年上磺镇严家村引水至峰灵镇九龙片区农村供水保障工程</t>
  </si>
  <si>
    <t>①新建九龙水库高位水池1座，容积500m³；②新建严家水池至九龙水库高位水池配水管道dn125×14mm1.6MpaPE管7000米；
③新建九龙水库高位水池至已建配水主管dn160×14.6mm1.6MpaPE管长120米。</t>
  </si>
  <si>
    <t>提升5000人（其中脱贫人口168人）的安全饮水问题</t>
  </si>
  <si>
    <t>群众参与项目实施过程监管，提升5000人其中脱贫人口272人饮水保障水平</t>
  </si>
  <si>
    <t>新建九龙水库高位水池1座，容积500m3；新建严家水池至九龙水库高位水池配水管道dn125×14mm1.6MpaPE管长7.0km；新建九龙水库高位水池至已建配水主管dn160×14.6mm1.6MpaPE管长0.12km；
提升5000人其中脱贫人口272人饮水保障水平</t>
  </si>
  <si>
    <t>新建九龙水库高位水池1座，容积500m3；新建严家水池至九龙水库高位水池配水管道dn125×14mm1.6MpaPE管长7.0km；新建九龙水库高位水池至已建配水主管dn160×14.6mm1.6MpaPE管长0.12km；</t>
  </si>
  <si>
    <t>受益脱贫人口272人</t>
  </si>
  <si>
    <t>巫溪县2021年下堡镇石门村蓄水池整治工程</t>
  </si>
  <si>
    <t>整治100m³、50m³、150m³蓄水池各1口</t>
  </si>
  <si>
    <t>巫溪县下堡镇石门村</t>
  </si>
  <si>
    <t>提升490人（其中脱贫人口43人）的安全饮水问题</t>
  </si>
  <si>
    <t>群众参与项目实施过程监管，提升490人其中脱贫人口36人饮水保障水平</t>
  </si>
  <si>
    <t>整治100m³、50m³、150m³蓄水池各1口。提升490人其中脱贫人口36人饮水保障水平</t>
  </si>
  <si>
    <t>受益脱贫人口36人</t>
  </si>
  <si>
    <t>巫溪县2021年乌龙乡高竹村林场村新建蓄水池工程</t>
  </si>
  <si>
    <t>高竹村一社杉树坪1口蓄水量100方的蓄水池，铺设φ40mmPE引水管道1300米，φ25mmPE供水管道400米；林场村一社石号头1口蓄水量500方的蓄水池，铺设φ40mmPE引水管道2000米，φ25mmPE供水管道2000米</t>
  </si>
  <si>
    <t>巫溪县乌龙乡高竹村</t>
  </si>
  <si>
    <t>提升30人（其中脱贫人口8人）的安全饮水问题</t>
  </si>
  <si>
    <t>群众参与项目实施过程监管，提升60人其中脱贫人口18人饮水保障水平</t>
  </si>
  <si>
    <t>高竹村一社杉树坪1口蓄水量100方的蓄水池，铺设φ40PE引水管道1300m，φ25PE供水管道400m；林场村一社石号头1口蓄水量500方的蓄水池，铺设φ40PE引水管道2000米，φ25PE供水管道2000m。提升60人其中脱贫人口18人饮水保障水平</t>
  </si>
  <si>
    <t>高竹村一社杉树坪1口蓄水量100方的蓄水池，铺设φ40PE引水管道1300m，φ25PE供水管道400m；林场村一社石号头1口蓄水量500方的蓄水池，铺设φ40PE引水管道2000米，φ25PE供水管道2000m。</t>
  </si>
  <si>
    <t>工程使用年限15年</t>
  </si>
  <si>
    <t>巫溪县2021年峰灵镇金坪村石磙槽、康家槽片抽水工程</t>
  </si>
  <si>
    <t>①泵房1座，水泵1套（含电气自动设备），1m³减压池1口，200m³蓄水池1口；②安装管道6800米（DN100无缝钢管1800米，PE管道φ32mm5000米）</t>
  </si>
  <si>
    <t>巫溪县峰灵镇金坪村</t>
  </si>
  <si>
    <t>巩固提升350人（其中脱贫人口35人）安全饮水</t>
  </si>
  <si>
    <t>群众参与项目实施过程监管，提升171人其中脱贫人口20人饮水保障水平</t>
  </si>
  <si>
    <t>泵房1座，水泵1套（含电气自动设备），1m3减压池1口，200m3蓄水池1口；安装管道6800米（DN100无缝钢管1800m，PE管道φ32:5000米）。提升171人其中脱贫人口20人饮水保障水平</t>
  </si>
  <si>
    <t>泵房1座，水泵1套（含电气自动设备），1m3减压池1口，200m3蓄水池1口；安装管道6800米（DN100无缝钢管1800m，PE管道φ32:5000米）。</t>
  </si>
  <si>
    <t>工程使用年限18年</t>
  </si>
  <si>
    <t>巫溪县2021年古路镇龙泉村干龙洞农村饮水安全巩固提升工程</t>
  </si>
  <si>
    <t>龙泉村1社（小地名河坝）新建3000m3水池1口。φ90mm管道1200米。</t>
  </si>
  <si>
    <t>项目实施可提升龙泉村219人，其中脱贫人口76人饮水问题</t>
  </si>
  <si>
    <t>群众参与项目实施过程监管，提升219人其中脱贫人口76人饮水保障水平</t>
  </si>
  <si>
    <t>龙泉村1社（小地名河坝）新建2500m3水池1口。项目实施可提升龙泉村219人，其中贫困人口76人饮水问题</t>
  </si>
  <si>
    <t>龙泉村1社（小地名河坝）新建2500m3水池1口。</t>
  </si>
  <si>
    <t>受益脱贫人76人</t>
  </si>
  <si>
    <t>巫溪县2021年下堡水厂改造工程</t>
  </si>
  <si>
    <t>厂区地坪修整741m2，絮凝沉淀池、无阀滤池和清水池改造各1处，生物池下挖加深1米；对生产连接管道和钢梯进行改造等</t>
  </si>
  <si>
    <t>巫溪县下堡水厂</t>
  </si>
  <si>
    <t>提升4000人的安全饮水问题，其中脱贫人口300人</t>
  </si>
  <si>
    <t>群众参与项目实施过程监管，提升4000人其中脱贫人口300人饮水保障水平</t>
  </si>
  <si>
    <t>厂区地坪、絮凝沉淀池、无阀滤池和清水池、管理房改造；更换厂区路灯，现生物池进行下挖加深；对生产连接管道和钢梯进行除锈，刷漆；改造厂区大门、围墙和挡土墙。
 厂区绿化重新配置；新增办公室设施设备。提升4000人的安全饮水问题，其中贫困人口300人</t>
  </si>
  <si>
    <t>厂区地坪、絮凝沉淀池、无阀滤池和清水池、管理房改造；更换厂区路灯，现生物池进行下挖加深；对生产连接管道和钢梯进行除锈，刷漆；改造厂区大门、围墙和挡土墙。
 厂区绿化重新配置；新增办公室设施设备。</t>
  </si>
  <si>
    <t>巫溪县2021年土城水厂改造工程</t>
  </si>
  <si>
    <t>地坪修整94.5m2，絮凝沉淀池、无阀滤池和清水池改造各1处，生产连接管道和钢梯进行改造；新建加药间dn110PE排水管40米;厂区外排水沟改造100米</t>
  </si>
  <si>
    <t>巫溪县土城水厂</t>
  </si>
  <si>
    <t>提升3000人的安全饮水问题，其中脱贫人口300人</t>
  </si>
  <si>
    <t>群众参与项目实施过程监管，提升3000人其中脱贫人口300人饮水保障水平</t>
  </si>
  <si>
    <t>絮凝沉淀池、无阀滤池和清水池、管理房和加药间改造；生产连接管道和钢梯进行除锈，围墙改造;新建树池2个，花台1个。厂区绿化重新配置;新建加药间dn110PE排水管一根长40m;厂区外排水沟改造，长度100m;新增办公室设施设备。提升3000人的安全饮水问题，其中贫困人口300人</t>
  </si>
  <si>
    <t>絮凝沉淀池、无阀滤池和清水池、管理房和加药间改造；生产连接管道和钢梯进行除锈，围墙改造;新建树池2个，花台1个。厂区绿化重新配置;新建加药间dn110PE排水管一根长40m;厂区外排水沟改造，长度100m;新增办公室设施设备。</t>
  </si>
  <si>
    <t>巫溪县2021年文峰思源水厂扩容及管道改造工程</t>
  </si>
  <si>
    <t>思源水厂扩容到1500m³/天。新建青草坪山坪塘至文峰水厂配水池输水管道dn250mm1.6MpaPE管长2.53公里；新建文峰水厂至塘坊镇配水管道D159×4.5mm钢管长9.5公里；文峰场镇主管网改造长度7公里，其中dn315mm1.6MpaPE管长2.43公里、dn110mm1.6MpaPE管长4.57公里；新建检修阀门井14座、泄水阀门井4座、进排气阀门井7座。</t>
  </si>
  <si>
    <t>巫溪县文峰场镇、思源村、三宝村、塘坊村等</t>
  </si>
  <si>
    <t>巩固提升8000人其中贫困户人口1400人安全饮水</t>
  </si>
  <si>
    <t>群众参与项目实施过程监管，提升8000人其中脱贫人口1400人饮水保障水平</t>
  </si>
  <si>
    <t>思源水厂扩容到1500m³/天。新建青草坪山坪塘至文峰水厂配水池输水管道dn250mm1.6MpaPE管长2.53km；新建文峰水厂至塘坊镇配水管道D159×4.5mm钢管长9.5km；文峰场镇主管网改造长度7km，其中dn315mm1.6MpaPE管长2.43km、dn110mm1.6MpaPE管长4.57km；新建检修阀门井14座、泄水阀门井4座、进排气阀门井7座。巩固提升8000人其中贫困户人口1400人安全饮水</t>
  </si>
  <si>
    <t>思源水厂扩容到1500m³/天。新建青草坪山坪塘至文峰水厂配水池输水管道dn250mm1.6MpaPE管长2.53km；新建文峰水厂至塘坊镇配水管道D159×4.5mm钢管长9.5km；文峰场镇主管网改造长度7km，其中dn315mm1.6MpaPE管长2.43km、dn110mm1.6MpaPE管长4.57km；新建检修阀门井14座、泄水阀门井4座、进排气阀门井7座。</t>
  </si>
  <si>
    <t>受益脱贫人口1400人</t>
  </si>
  <si>
    <t>巫溪县2020年下堡镇下堡村6.14饮水安全水毁修复工程</t>
  </si>
  <si>
    <t>新建200m³蓄水池2口，整治原有渠道1550米</t>
  </si>
  <si>
    <t>巫溪县下堡镇下堡村</t>
  </si>
  <si>
    <t>提升350人其中脱贫人口41人饮水保障水平</t>
  </si>
  <si>
    <t>群众参与项目实施过程监管，提升350人其中脱贫人口41人饮水保障水平</t>
  </si>
  <si>
    <t>新建200m3蓄水池2口，整治原有渠道1550m提升350人其中脱贫人口41人饮水保障水平</t>
  </si>
  <si>
    <t>新建200m3蓄水池2口，整治原有渠道1550m</t>
  </si>
  <si>
    <t>巫溪县2021年城厢镇城城北村大屋基水源工程</t>
  </si>
  <si>
    <t>新建1m³集水池2口，新建10m³蓄水池1口，新建200m³蓄水池1口，新建泵房1座，抽水设备2套，整治蓄水池1口，安装给水管1000米（φ110mm350米，φ63mm250米，φ25mm400米）</t>
  </si>
  <si>
    <t>提升532人其中脱贫人口52人饮水保障水平</t>
  </si>
  <si>
    <t>群众参与项目实施过程监管，提升532人其中脱贫人口52人饮水保障水平</t>
  </si>
  <si>
    <t>新建1m³集水池2口，新建10m³蓄水池1口，新建200m³蓄水池1口，新建泵房1座，抽水设备2套，整治蓄水池1口，安装给水管1000米（φ110:350米，φ63:250米，φ25:400米）提升532人其中脱贫人口52人饮水保障水平</t>
  </si>
  <si>
    <t>新建1m³集水池2口，新建10m³蓄水池1口，新建200m³蓄水池1口，新建泵房1座，抽水设备2套，整治蓄水池1口，安装给水管1000米（φ110:350米，φ63:250米，φ25:400米）</t>
  </si>
  <si>
    <t>巫溪县2021年国家水土保持重点工程（城厢镇杨坪村、小井村、双城）</t>
  </si>
  <si>
    <t>排水沟2827米，排沟带路245米，沉砂池12个，蓄水池4口，生产便道4985米，耕作道3016米，田间管道8000米，坡改梯石坎压顶15000米；植物措施（封禁治理1908.718h㎡、脆李补植103.2亩）；其他措施等。</t>
  </si>
  <si>
    <t>巫溪县城厢镇杨坪村、小井村</t>
  </si>
  <si>
    <t>项目实施后每年可保水316.47万立方米，保土3.65万吨，土壤侵蚀量建设72.1%，林草覆盖率提高8.3%，增加了林地面积、净化美化了环境。受益人口达3380人，其中贫困户185户、贫困人口680人，可发展李子产业500余亩，产业发展可持续10年。</t>
  </si>
  <si>
    <t>群众参与项目实施过程监管，提项目实施后每年可保水316.47万立方米，保土3.65万吨，土壤侵蚀量建设72.1%，林草覆盖率提高8.3%，增加了林地面积、净化美化了环境。受益人口达3380人，其中脱贫户185户脱贫人口680人，可发展李子产业500余亩，产业发展可持续10年。</t>
  </si>
  <si>
    <t>排水沟2827m,排沟带路245m，沉砂池12个，蓄水池4口，生产便道4985m，耕作道3016m，田间管道8000m，坡改梯石坎压顶15000m；植物措施（封禁治理1908.718h㎡、脆李补植103.2亩，建设封禁碑9块）；其他措施(小流域碑1座）。提升5234人其中脱贫人口486人饮水保障水平</t>
  </si>
  <si>
    <t>排水沟2827m,排沟带路245m，沉砂池12个，蓄水池4口，生产便道4985m，耕作道3016m，田间管道8000m，坡改梯石坎压顶15000m；植物措施（封禁治理1908.718h㎡、脆李补植103.2亩，建设封禁碑9块）；其他措施(小流域碑1座）。</t>
  </si>
  <si>
    <t>受益脱贫人口486人</t>
  </si>
  <si>
    <t>工程使用年限20年</t>
  </si>
  <si>
    <t>巫溪县水资源与水土保持事务中心</t>
  </si>
  <si>
    <t>巫溪县2021年国家水土保持重点工程白新小流域项目</t>
  </si>
  <si>
    <t>白新小流域综合治理9km2;保土耕作546.96hm2；经果林18.28hm2（其中老鹰茶5.23 hm2，农桑14号10.43 hm2，果桑2.62 hm2）；封禁治理329.87hm2;坡面径流调控9.94 hm2 ；经济林配套整治蓄水池3座，新建蓄水池1座;新建C25砼路面机耕道195m;新建1.2m宽作业便道3165m;新建0.8m宽作业便道1914m;新建0.5m宽砼道路压顶10245m;新建截排水沟3995m;新建沉砂池20座;新建流域工程碑1座;封禁治理碑6座。</t>
  </si>
  <si>
    <t>巫溪县城厢镇竹阳村、白新社区、新农村、杨家村、城哨村</t>
  </si>
  <si>
    <t>通过小流域综合治理9km2;保土耕作546.96hm2；经果林18.28hm2（其中老鹰茶5.23 hm2，农桑14号10.43 hm2，果桑2.62 hm2）；封禁治理329.87hm2;坡面径流调控9.94 hm2 ；经济林配套整治蓄水池3座，新建蓄水池1座;新建C25砼路面机耕道195m;新建1.2m宽作业便道3165m;新建0.8m宽作业便道1914m;新建0.5m宽砼道路压顶10245m;新建截排水沟3995m;新建沉砂池20座，建成后直接受益179户614人，其中脱贫户36户148人，每年户均增收1000元。</t>
  </si>
  <si>
    <t>群众参与项目实施过程监管，项目实施后每年可保水300万立方米，保土4万吨，土壤侵蚀量建设72.1%，林草覆盖率提高8.3%，增加了林地面积、净化美化了环境。受益人口达4380人，其中贫困人口980人，可发展老鹰茶50余亩，桑园200亩，产业发展可持续10年。</t>
  </si>
  <si>
    <t>新建机耕道330米，新建排水沟2980米，新建蓄水池1口，整治蓄水池3口，新建田间便道8400米，新栽植老鹰茶50亩，新栽植桑树200亩。项目实施后每年可保水300万立方米，保土4万吨，土壤侵蚀量建设72.1%，林草覆盖率提高8.3%，增加了林地面积、净化美化了环境。受益人口达4380人，其中贫困人口980人，可发展老鹰茶50余亩，桑园200亩，产业发展可持续10年。</t>
  </si>
  <si>
    <t>新建机耕道330米，新建排水沟2980米，新建蓄水池1口，整治蓄水池3口，新建田间便道8400米，新栽植老鹰茶50亩，新栽植桑树200亩</t>
  </si>
  <si>
    <t>受益脱贫人口980人</t>
  </si>
  <si>
    <t>巫溪县2021年下堡镇龙安村康家梁子等片水源补给工程</t>
  </si>
  <si>
    <t>新建1m³集水池1口，500m³蓄水池1口，安装PE100级水管（1.6Mpa）4410米（φ110:10米，φ50:3100米，φ40:800米，φ25:500米），解决下堡镇龙安村130人的季节性缺水问题</t>
  </si>
  <si>
    <t>巫溪县下堡镇龙安村</t>
  </si>
  <si>
    <t>提升130人的安全饮水问题，其中脱贫人口20人</t>
  </si>
  <si>
    <t>群众参与项目实施过程监管，提升130人的安全饮水问题，其中脱贫人口20人</t>
  </si>
  <si>
    <t>新建水池500立方米，管道4410米。提升130人的安全饮水问题，其中脱贫人口20人</t>
  </si>
  <si>
    <t>新建水池500立方米，管道4410米</t>
  </si>
  <si>
    <t>巫溪县2021年红池坝镇茶山、九坪、龙台等三个村水源补给工程</t>
  </si>
  <si>
    <t>新建1m³集水池1口，1m³减压池4口，100m³蓄水池1口，安装给水管9020米（φ75:20米，φ63:9000米），解决红池坝镇茶山村1000人、九坪村300人及龙台村500人的供水水源问题</t>
  </si>
  <si>
    <t>巫溪县红池坝镇茶山、九坪、龙台</t>
  </si>
  <si>
    <t>提升1800人的安全饮水问题，其中脱贫人口190人</t>
  </si>
  <si>
    <t>群众参与项目实施过程监管，提升1800人的安全饮水问题，其中脱贫人口190人</t>
  </si>
  <si>
    <t>新建水池100立方米，管道9020米。提升1800人的安全饮水问题，其中脱贫人口190人</t>
  </si>
  <si>
    <t>新建水池100立方米，管道9020米</t>
  </si>
  <si>
    <t>受益脱贫人口190人</t>
  </si>
  <si>
    <t>巫溪县2021年菱角镇、凤凰镇等12个村供水调节工程</t>
  </si>
  <si>
    <t>新建1000m³蓄水池1口，安装PE100级给水管（1.6MPa）13000m（其中：φ160PE管7200m，φ50PE管5800m），解决菱角镇、凤凰镇等12个村24500人的季节性缺水问题</t>
  </si>
  <si>
    <t>提升24500人的安全饮水问题，其中脱贫人口3000人</t>
  </si>
  <si>
    <t>群众参与项目实施过程监管，提升24500人的安全饮水问题，其中脱贫人口3000人</t>
  </si>
  <si>
    <t>新建水池1000立方米，水管安装13000米。提升24500人的安全饮水问题，其中脱贫人口3000人</t>
  </si>
  <si>
    <t>新建水池1000立方米，水管安装13000米</t>
  </si>
  <si>
    <t>受益脱贫人口3000人</t>
  </si>
  <si>
    <t>巫溪县2021年古路镇德胜村牛角湾蓄水池工程</t>
  </si>
  <si>
    <t>新建200m³蓄水池1口。</t>
  </si>
  <si>
    <t>提升400人的安全饮水问题，其中脱贫人口89人</t>
  </si>
  <si>
    <t>群众参与项目实施过程监管，提升400人的安全饮水问题，其中脱贫人口89人</t>
  </si>
  <si>
    <t>新建水池200立方米。提升400人的安全饮水问题，其中脱贫人口89人</t>
  </si>
  <si>
    <t>新建水池200立方米</t>
  </si>
  <si>
    <t>受益脱贫人口89人</t>
  </si>
  <si>
    <t>巫溪县2021年徐家镇大宝村大庙、老屋片饮水工程</t>
  </si>
  <si>
    <t>新建200m³蓄水池2口，安装10m³不锈钢成品水箱1口，安装各型PE100级给水管3520米，解决270人的季节性缺水问题。</t>
  </si>
  <si>
    <t>巫溪县徐家镇大宝村</t>
  </si>
  <si>
    <t>提升270人的安全饮水问题，其中脱贫人口62人</t>
  </si>
  <si>
    <t>群众参与项目实施过程监管，提升270人的安全饮水问题，其中脱贫人口62人</t>
  </si>
  <si>
    <t>新建水池200立方米，安装水管3520米。提升270人的安全饮水问题，其中脱贫人口62人</t>
  </si>
  <si>
    <t>新建水池200立方米，安装水管3520米</t>
  </si>
  <si>
    <t>受益脱贫人口62人</t>
  </si>
  <si>
    <t>巫溪县2021年通城镇青梅村蔡家老屋抽水工程</t>
  </si>
  <si>
    <t>新建50m³、30m³清水池各1口，新建抽水泵房1座，安装抽水设备3套，架设输电线200米，铺设各型输供水管道6220米</t>
  </si>
  <si>
    <t>提升120人的安全饮水问题，其中脱贫人口24人</t>
  </si>
  <si>
    <t>群众参与项目实施过程监管，提升120人的安全饮水问题，其中脱贫人口24人</t>
  </si>
  <si>
    <t>新建水池80立方米，水管安装6220米。提升120人的安全饮水问题，其中脱贫人口24人</t>
  </si>
  <si>
    <t>新建水池80立方米，水管安装6220米</t>
  </si>
  <si>
    <t>巫溪县2021年通城镇长桂村喻家坑片饮水工程</t>
  </si>
  <si>
    <t>新建50m³清水池1口，安装输供水管共3700米，其中：φ:40PE管700米，φ:50PE管3000米。</t>
  </si>
  <si>
    <t>提升160人的安全饮水问题，其中脱贫人口30人</t>
  </si>
  <si>
    <t>群众参与项目实施过程监管，提升160人的安全饮水问题，其中脱贫人口30人</t>
  </si>
  <si>
    <t>新建水池50立方米，水管安装3700米。提升160人的安全饮水问题，其中脱贫人口30人</t>
  </si>
  <si>
    <t>新建水池50立方米，水管安装3700米</t>
  </si>
  <si>
    <t>巫溪县2021年徐家镇枣树村窝坑子、岩湾子饮水工程</t>
  </si>
  <si>
    <t>新建100m³水池2口，安装输供水管共5600米，其中：φ:50PE管3000米、φ32PE管2600米。</t>
  </si>
  <si>
    <t>巫溪县徐家镇枣树村</t>
  </si>
  <si>
    <t>提升133人的安全饮水问题，其中脱贫人口31人</t>
  </si>
  <si>
    <t>群众参与项目实施过程监管，提升133人的安全饮水问题，其中脱贫人口31人</t>
  </si>
  <si>
    <t>新建水池100立方米，管道5600米。提升133人的安全饮水问题，其中脱贫人口31人</t>
  </si>
  <si>
    <t>新建水池100立方米，管道5600米</t>
  </si>
  <si>
    <t>受益脱贫人口31人</t>
  </si>
  <si>
    <t>巫溪县2021年古路镇黄阳村管道埋设工程</t>
  </si>
  <si>
    <t>安装输供水管共6450米，其中铺设Ф315mmPE100给水管（1.6MPa）100米、Ф250mmPE100给水管（1.6MPa）650米，Ф50mmPE100给水管（1.6MPa）1200米，Ф40mmPE100给水管（1.6MPa）1800米，Ф25mmPE100给水管（1.6MPa）2700米。</t>
  </si>
  <si>
    <t>提升40250人的安全饮水问题，其中脱贫人口2100人</t>
  </si>
  <si>
    <t>群众参与项目实施过程监管，提升40250人的安全饮水问题，其中脱贫人口2100人</t>
  </si>
  <si>
    <t>安装饮水管道6450米。提升40250人的安全饮水问题，其中脱贫人口2100人</t>
  </si>
  <si>
    <t>安装饮水管道6450米</t>
  </si>
  <si>
    <t>受益脱贫人口2100人</t>
  </si>
  <si>
    <t>巫溪县2021年古路镇万乐村供水管道埋设工程</t>
  </si>
  <si>
    <t>各型供水管道埋设25公里</t>
  </si>
  <si>
    <t>提升1100人的安全饮水问题，其中脱贫人口189人</t>
  </si>
  <si>
    <t>群众参与项目实施过程监管，提升1100人的安全饮水问题，其中脱贫人口189人</t>
  </si>
  <si>
    <t>安装饮水管道25公里。提升1100人的安全饮水问题，其中脱贫人口189人</t>
  </si>
  <si>
    <t>安装饮水管道25公里</t>
  </si>
  <si>
    <t>受益脱贫人口189人</t>
  </si>
  <si>
    <t>巫溪县2021年通城镇玉泉村金龙片输水管道铺设工程</t>
  </si>
  <si>
    <t>新建200m3蓄水池1口，原蓄水池加盖2口，铺设各型输、供水管道4450米</t>
  </si>
  <si>
    <t>巫溪县通城镇玉泉村</t>
  </si>
  <si>
    <t>提升150人的安全饮水问题，其中脱贫人口28人</t>
  </si>
  <si>
    <t>群众参与项目实施过程监管，提升150人的安全饮水问题，其中脱贫人口28人</t>
  </si>
  <si>
    <t>新建水池200立方米，安装水管4450米，提升150人的安全饮水问题，其中脱贫人口28人</t>
  </si>
  <si>
    <t>新建水池200立方米，安装水管4450米</t>
  </si>
  <si>
    <t>巫溪县2021年城厢镇竹阳村提水设备改造工程</t>
  </si>
  <si>
    <t>整治蓄水池（彩钢瓦加盖）2口，新建泵房1座，抽水设备2套（含防雷及自动化），安装抽水管道2800米（φ89无缝钢管:300米，φ90PE管道:2500米），</t>
  </si>
  <si>
    <t>巫溪县城厢镇竹阳村</t>
  </si>
  <si>
    <t>提升城厢镇竹阳村及周边1250人的饮水，其中脱贫人口210人</t>
  </si>
  <si>
    <t>群众参与项目实施过程监管，提升城厢镇竹阳村及周边1250人的饮水，其中脱贫人口210人</t>
  </si>
  <si>
    <t>安装抽水管道2800米。提升城厢镇竹阳村及周边1250人的饮水，其中脱贫人口210人</t>
  </si>
  <si>
    <t>安装抽水管道2800米</t>
  </si>
  <si>
    <t>受益脱贫人口210人</t>
  </si>
  <si>
    <t>巫溪县下堡镇2020年农村公路整治项目</t>
  </si>
  <si>
    <t>浆砌片石挡土墙5700立方米，C25砼路面800平方米，清除垮方9000立方米。</t>
  </si>
  <si>
    <t>巫溪县下堡镇下堡村、石门村、宁桥村、桔林村、安里村、后坝村、龙安村、上栈村</t>
  </si>
  <si>
    <t>项目可解决427人其中贫困户113人出行问题，便利当地交通条件，改善生产生活条件 。</t>
  </si>
  <si>
    <t>群众参与项目实施的质量监督。通过改善交通条件，方便427人，其中脱贫人口113人生活出行并降低农产品的运输成本。</t>
  </si>
  <si>
    <t>挡土墙5700立方米，C25砼路面800平方米，清除垮方9000立方米。项目实施可解决427人出行难，其中脱贫人口113人出行问题。</t>
  </si>
  <si>
    <t>挡土墙5700立方米，C25砼路面800平方米，清除垮方9000立方米。</t>
  </si>
  <si>
    <t>浆砌片石挡土墙补助标准0.03万元/立方米</t>
  </si>
  <si>
    <t>受益脱贫人口数113人</t>
  </si>
  <si>
    <t>工程设计使用年限6年</t>
  </si>
  <si>
    <t>巫溪县交通局</t>
  </si>
  <si>
    <t>选填，是/否</t>
  </si>
  <si>
    <t>巫溪县中梁乡2020年社级公路整治项目</t>
  </si>
  <si>
    <t>C15片石砼挡土墙1000立方米，浆砌片石挡土墙550立方米，10米小桥一座（含引道及两头护堤）</t>
  </si>
  <si>
    <t>巫溪县中梁乡星溪村</t>
  </si>
  <si>
    <t>项目可解决268人其中贫困户35人出行问题，便利当地交通条件，改善生产生活条件 。</t>
  </si>
  <si>
    <t>12人参与前期项目确定会议、决议，15人参与入库项目的选择，10人参与项目实施过程中施工质量和资金使用的监督；通过改善交通条件，方便268人其中贫困户35人生活出行并降低农产品运输成本。</t>
  </si>
  <si>
    <t>C15片石砼挡土墙1000立方米，浆砌片石挡土墙550立方米，10米小桥一座（含引道及两头护堤）。项目可解决268人其中贫困户35人出行问题，便利当地交通条件，改善生产生活条件 。</t>
  </si>
  <si>
    <t>受益脱贫人口数数35人</t>
  </si>
  <si>
    <t>巫溪县城厢镇2020年农村公路整治项目</t>
  </si>
  <si>
    <t>浆砌片石挡土墙1200立方米，C25砼路面350平方米。</t>
  </si>
  <si>
    <t>巫溪县城厢镇门洞村、五新村、城北村、小井村</t>
  </si>
  <si>
    <t>项目可解决130人其中贫困户58人出行问题，便利当地交通条件，改善生产生活条件 。</t>
  </si>
  <si>
    <t>12人参与前期项目确定会议、决议，15人参与入库项目的选择，12人参与项目实施过程中施工质量和资金使用的监督；通过改善交通条件，方便130人其中贫困户58人生活出行并降低农产品运输成本。</t>
  </si>
  <si>
    <t>浆砌片石挡土墙1200立方米，C25砼路面350平方米。项目可解决130人其中贫困户58人出行问题，便利当地交通条件，改善生产生活条件 。</t>
  </si>
  <si>
    <t>受益脱贫人口数数58人</t>
  </si>
  <si>
    <t>巫溪县通城镇2020年农村公路整治项目</t>
  </si>
  <si>
    <t>浆砌片石挡土墙400立方米。</t>
  </si>
  <si>
    <t>巫溪县通城镇清泉村、青梅村</t>
  </si>
  <si>
    <t>项目可解决54人其中贫困户12人出行问题，便利当地交通条件，改善生产生活条件 。</t>
  </si>
  <si>
    <t>12人参与前期项目确定会议、决议，15人参与入库项目的选择，10人参与项目实施过程中施工质量和资金使用的监督；通过改善交通条件，方便69人其中贫困户17人生活出行并降低农产品运输成本。</t>
  </si>
  <si>
    <t>浆砌片石挡土墙400立方米。项目可解决69人其中贫困户17人出行问题，便利当地交通条件，改善生产生活条件 。</t>
  </si>
  <si>
    <t>受益脱贫人口数数17人</t>
  </si>
  <si>
    <t>巫溪县通城镇2021年丛树三岔路口至云台村周家湾道路改造提升工程</t>
  </si>
  <si>
    <t>通城镇丛树三岔路口至云台村周家湾道路公路油化2.84公里，路面宽6.5米，含边沟、挡土墙、涵洞。</t>
  </si>
  <si>
    <t>项目实施可改善340人，其中脱贫人口22人出行问题。</t>
  </si>
  <si>
    <t>群众参与项目实施的质量监督。通过改善交通条件，方便340人，其中脱贫人口22人生活出行并降低农产品的运输成本。</t>
  </si>
  <si>
    <t>道路油化2.84公里。项目实施可解决340人出行难，其中脱贫人口22人出行问题。</t>
  </si>
  <si>
    <t>道路油化2.84公里</t>
  </si>
  <si>
    <t>道路油化补助标准200万/公里</t>
  </si>
  <si>
    <t>受益脱贫人口数22人</t>
  </si>
  <si>
    <t>巫溪县2020-2021年通组公路建设工程（第一批）通城镇龙池村公路</t>
  </si>
  <si>
    <t>夏家院子至茶店1.709公里，路面宽度4.5-5.5米。</t>
  </si>
  <si>
    <t>巫溪县通城镇龙池村</t>
  </si>
  <si>
    <t>项目实施可改善109人，其中脱贫人口45人出行问题。</t>
  </si>
  <si>
    <t>群众参与项目实施的质量监督。通过改善交通条件，方便109人，其中脱贫人口45人生活出行并降低农产品的运输成本。</t>
  </si>
  <si>
    <t>改建公路1.709公里。项目实施可解决109人出行难，其中脱贫人口45人出行问题。</t>
  </si>
  <si>
    <t>改建公路1.709公里</t>
  </si>
  <si>
    <t>受益脱贫人口数45人</t>
  </si>
  <si>
    <t>巫溪县2020-2021年通组公路建设工程（第一批）通城镇长安村公路</t>
  </si>
  <si>
    <t>范绪良至曾庆元0.728公里，路面宽度4.5米。</t>
  </si>
  <si>
    <t>项目实施可改善20人，其中脱贫人口14人出行问题。</t>
  </si>
  <si>
    <t>群众参与项目实施的质量监督。通过改善交通条件，方便20人，其中脱贫人口6人生活出行并降低农产品的运输成本。</t>
  </si>
  <si>
    <t>改建公路0.728公里。项目实施可解决20人出行难，其中脱贫人口6人出行问题。</t>
  </si>
  <si>
    <t>改建公路0.728公里</t>
  </si>
  <si>
    <t>受益脱贫人口数6人</t>
  </si>
  <si>
    <t>巫溪县2020-2021年通组公路建设工程（第一批）通城镇中兴村公路</t>
  </si>
  <si>
    <t>苦草塘至郑发炳屋前0.496公里，路面宽度3.5米。</t>
  </si>
  <si>
    <t>项目实施可改善70人，其中脱贫人口24人出行问题。</t>
  </si>
  <si>
    <t>群众参与项目实施的质量监督。通过改善交通条件，方便46人，其中脱贫人口8人生活出行并降低农产品的运输成本。</t>
  </si>
  <si>
    <t>改建公路0.496公里。项目实施可解决46人出行难，其中脱贫人口8人出行问题。</t>
  </si>
  <si>
    <t>改建公路0.496公里</t>
  </si>
  <si>
    <t>受益脱贫人口数8人</t>
  </si>
  <si>
    <t>巫溪县2020-2021年通组公路建设工程（第一批）通城镇青梅村公路、通城镇中兴村三社新增硬化公路</t>
  </si>
  <si>
    <t>青梅村马安路至蔡家垭口1.018公里，中兴村硬化公路0.435公里，路面宽度3.5米。</t>
  </si>
  <si>
    <t>项目实施可改善125人，其中脱贫人口38人出行问题。</t>
  </si>
  <si>
    <t>群众参与项目实施的质量监督。通过改善交通条件，方便125人，其中脱贫人口38人生活出行并降低农产品的运输成本。</t>
  </si>
  <si>
    <t>改建道路1.453公里。项目实施可解决109人出行难，其中脱贫人口45人出行问题。</t>
  </si>
  <si>
    <t>改建道路1.453公里</t>
  </si>
  <si>
    <t>巫溪县2020-2021年通组公路建设工程（第二批）乌龙乡林场村杨开奎承包地至周运福门口公路</t>
  </si>
  <si>
    <t>改建公路3.04公里，路面宽度4.5米。</t>
  </si>
  <si>
    <t>巫溪县乌龙乡林场村</t>
  </si>
  <si>
    <t>项目实施可改善84人，其中脱贫人口18人出行问题。</t>
  </si>
  <si>
    <t>群众参与项目实施的质量监督。通过改善交通条件，方便84人，其中脱贫人口18人生活出行并降低农产品的运输成本。</t>
  </si>
  <si>
    <t>改建道路3.04公里。项目实施可解决84人出行难，其中脱贫人口18人出行问题。</t>
  </si>
  <si>
    <t>改建道路3.04公里</t>
  </si>
  <si>
    <t>受益脱贫人口数18人</t>
  </si>
  <si>
    <t>巫溪县2021年下堡镇上栈村水毁道路整治项目</t>
  </si>
  <si>
    <t>下堡镇上栈村村干道整修，路面整修202.5立方米，清除滑坡体531.45立方米，边沟65立方米，挡墙357.84立方米</t>
  </si>
  <si>
    <t>巫溪县下堡镇上栈村</t>
  </si>
  <si>
    <t>项目实施可改善420人，其中脱贫人口124人出行问题。</t>
  </si>
  <si>
    <t>12人参与前期项目确定会议、决议，15人参与入库项目的选择，11人参与项目实施过程中施工质量和资金使用的监督；通过改善交通条件，方便420人其中贫困户124人生活出行并降低农产品运输成本。</t>
  </si>
  <si>
    <t>路面整修202.5立方米，清除滑坡体531.45立方米，边沟65立方米，挡墙357.84立方米。项目实施可解决420人出行难，其中脱贫人口124人出行问题。</t>
  </si>
  <si>
    <t>路面整修202.5立方米，清除滑坡体531.45立方米，边沟65立方米，挡墙357.84立方米</t>
  </si>
  <si>
    <t>道路补助标准64万元/公里</t>
  </si>
  <si>
    <t>受益脱贫人口数124人</t>
  </si>
  <si>
    <t>巫溪县城厢镇渔渡村至酒泉村油化工程</t>
  </si>
  <si>
    <t>渔渡村至酒泉村公路油化6.58公里，路面宽度6.5米，含边沟、挡土墙、涵洞。</t>
  </si>
  <si>
    <t>巫溪县城厢镇渔渡村、酒泉村</t>
  </si>
  <si>
    <t>项目实施可解决852人，其中脱贫人口55人出行问题。</t>
  </si>
  <si>
    <t>群众参与项目实施的质量监督。通过改善交通条件，方便852人，其中脱贫人口55人生活出行并降低农产品的运输成本。</t>
  </si>
  <si>
    <t>道路油化6.58公里。项目实施可解决852人出行难，其中脱贫人口55人出行问题。</t>
  </si>
  <si>
    <t>道路油化6.58公里</t>
  </si>
  <si>
    <t>受益脱贫人口数55人</t>
  </si>
  <si>
    <t>巫溪县红池坝镇吴家坪四好农村公路改建工程</t>
  </si>
  <si>
    <t>窄路拓宽1.833公里，路面宽度6.5米。</t>
  </si>
  <si>
    <t>项目实施可解决566人，其中脱贫人口47人出行问题。</t>
  </si>
  <si>
    <t>群众参与项目实施的质量监督。通过改善交通条件，方便566人，其中脱贫人口47人生活出行并降低农产品的运输成本。</t>
  </si>
  <si>
    <t>道路拓宽1.833公里。项目实施可解决566人出行难，其中脱贫人口47人出行问题。</t>
  </si>
  <si>
    <t>道路拓宽1.833公里</t>
  </si>
  <si>
    <t>道路改造补助标准382万/公里</t>
  </si>
  <si>
    <t>受益脱贫人口数47人</t>
  </si>
  <si>
    <t>重庆红池坝实业有限责任公司</t>
  </si>
  <si>
    <t>巫溪县渔沙至分水河错车道整治工程</t>
  </si>
  <si>
    <t>错车道加宽项目,路线起点K0+000位于红池坝镇渔沙村，路线终点K38+488位于朝阳镇分水河，全长38.488km。</t>
  </si>
  <si>
    <t>巫溪县朝阳镇东桥村、咸池村</t>
  </si>
  <si>
    <t>项目实施可解决86人，其中脱贫人口11人出行问题。</t>
  </si>
  <si>
    <t>群众参与项目实施的质量监督。通过改善交通条件，方便86人，其中脱贫人口11人生活出行并降低农产品的运输成本。</t>
  </si>
  <si>
    <t>全长38.488km公路错车道加宽。项目实施可解决86人出行难，其中脱贫人口11人出行问题。</t>
  </si>
  <si>
    <t>全长38.488km公路错车道加宽。</t>
  </si>
  <si>
    <t>道路改造补助标准14万元/公里</t>
  </si>
  <si>
    <t>受益脱贫人口数11人</t>
  </si>
  <si>
    <t>巫溪县兰英乡村级公路整治项目</t>
  </si>
  <si>
    <t>改扩建公路471米，路面宽度5.5米，含爆破、清理危岩等。</t>
  </si>
  <si>
    <t>巫溪县兰英乡兰英村</t>
  </si>
  <si>
    <t>项目实施可解决86人，其中脱贫人口13人出行问题。</t>
  </si>
  <si>
    <t>群众参与项目实施的质量监督。通过改善交通条件，方便86人，其中脱贫人口13人生活出行并降低农产品的运输成本。</t>
  </si>
  <si>
    <t>改扩建道路471米。项目实施可解决86人出行难，其中脱贫人口13人出行问题。</t>
  </si>
  <si>
    <t>改扩建道路471米</t>
  </si>
  <si>
    <t>道路改造补助标准200万元/公里</t>
  </si>
  <si>
    <t>受益脱贫人口数≥13人</t>
  </si>
  <si>
    <t>巫溪县峰灵镇冬桃产业园区道路工程</t>
  </si>
  <si>
    <t>该项目路线起于峰灵镇丁家垭口集中居民点，终点位于蒲莲界，路线全长2.35公里，路面宽度5.5米。</t>
  </si>
  <si>
    <t>巫溪县峰灵镇谭家村、峰灵村</t>
  </si>
  <si>
    <t>项目实施可解决451人出行难，其中脱贫人口129人出行问题。</t>
  </si>
  <si>
    <t>15人参与前期项目确定会议、决议，25人参与入库项目的选择，12人参与项目实施过程中施工质量和资金使用的监督；通过改善交通条件，方便421人其中贫困户129人生活出行并降低农产品运输成本。</t>
  </si>
  <si>
    <t>新修道路2.35公里，项目实施可解决421人出行难，其中脱贫人口129人出行问题。。</t>
  </si>
  <si>
    <t>新修道路2.35公里</t>
  </si>
  <si>
    <t>道路补助标准163万元/公里</t>
  </si>
  <si>
    <t>受益脱贫人口数数129人</t>
  </si>
  <si>
    <t>工程设计使用年限10年</t>
  </si>
  <si>
    <t>巫溪县2020-2021年通组公路建设工程（第一批）峰灵镇峰灵村公路</t>
  </si>
  <si>
    <t>改建公路0.295公里，路面宽度3.5米。</t>
  </si>
  <si>
    <t>项目实施可解决21人，其中脱贫人口5人出行问题。</t>
  </si>
  <si>
    <t>群众参与项目实施的质量监督。通过改善交通条件，方便21人，其中脱贫人口5人生活出行并降低农产品的运输成本。</t>
  </si>
  <si>
    <t>改建公路0.295公里。项目实施可解决21人出行难，其中脱贫人口5人出行问题。</t>
  </si>
  <si>
    <t>改建公路0.295公里</t>
  </si>
  <si>
    <t>受益脱贫人口数数5人</t>
  </si>
  <si>
    <t>巫溪县2020-2021年通组公路建设工程（第一批）峰灵镇双树村公路</t>
  </si>
  <si>
    <t>改建公路1.031公里，路面宽度4.5米。</t>
  </si>
  <si>
    <t>巫溪县峰灵镇双树村</t>
  </si>
  <si>
    <t>项目实施可解决58人，其中脱贫人口13人出行问题。</t>
  </si>
  <si>
    <t>群众参与项目实施的质量监督。通过改善交通条件，方便58人，其中脱贫人口13人生活出行并降低农产品的运输成本。</t>
  </si>
  <si>
    <t>改建公路1.031公里，项目实施可解决58人出行难，其中脱贫人口13人出行问题。</t>
  </si>
  <si>
    <t>改建公路1.031公里</t>
  </si>
  <si>
    <t>受益脱贫人口数数13人</t>
  </si>
  <si>
    <t>巫溪县2020-2021年通组公路建设工程（第一批）峰灵镇九龙村公路</t>
  </si>
  <si>
    <t>改建公路2.234公里，路面宽度4.5米。</t>
  </si>
  <si>
    <t>项目实施可解决87人出行难，其中脱贫人口27人出行问题。</t>
  </si>
  <si>
    <t>群众参与项目实施的质量监督。通过改善交通条件，方便87人，其中脱贫人口27人生活出行并降低农产品的运输成本。</t>
  </si>
  <si>
    <t>改建公路2.234公里，项目实施可解决87人出行难，其中脱贫人口27人出行问题。</t>
  </si>
  <si>
    <t>改建公路2.234公里</t>
  </si>
  <si>
    <t>受益脱贫人口数数27人</t>
  </si>
  <si>
    <t>巫溪县2020-2021年通组公路建设工程（第一批）峰灵镇金坪村公路</t>
  </si>
  <si>
    <t>改建公路1.073公里，路面宽度3.5米。</t>
  </si>
  <si>
    <t>项目实施可解决36人出行难，其中脱贫人口10人出行问题。</t>
  </si>
  <si>
    <t>群众参与项目实施的质量监督。通过改善交通条件，方便36人，其中脱贫人口10人生活出行并降低农产品的运输成本。</t>
  </si>
  <si>
    <t>改建公路1.073公里，项目实施可解决36人出行难，其中脱贫人口10人出行问题。</t>
  </si>
  <si>
    <t>改建公路1.073公里</t>
  </si>
  <si>
    <t>受益脱贫人口数数10人</t>
  </si>
  <si>
    <t>巫溪县2020-2021年通组公路建设工程（第一批）峰灵镇枣园村公路</t>
  </si>
  <si>
    <t>改建公路1.843公里，路面宽度3.5-4.5米。</t>
  </si>
  <si>
    <t>巫溪县峰灵镇枣园村</t>
  </si>
  <si>
    <t>项目实施可解决65人出行难，其中脱贫人口16人出行问题。</t>
  </si>
  <si>
    <t>群众参与项目实施的质量监督。通过改善交通条件，方便65人，其中脱贫人口16人生活出行并降低农产品的运输成本。</t>
  </si>
  <si>
    <t>改建公路1.843公里。项目实施可解决65人出行难，其中脱贫人口16人出行问题。</t>
  </si>
  <si>
    <t>改建公路1.843公里</t>
  </si>
  <si>
    <t>受益脱贫人口数数16人</t>
  </si>
  <si>
    <t>巫溪县2020-2021年通组公路建设工程（第一批）花台乡农坡村公路</t>
  </si>
  <si>
    <t>石板滩至倒车坝、农坡村委会至吴开喜屋前、果园至黄亿书屋增设错车道、弯道加宽、修补病害路面7.162公里，路面宽度4.5米。</t>
  </si>
  <si>
    <t>项目实施可解决54人出行难，其中脱贫人口11人出行问题。</t>
  </si>
  <si>
    <t>群众参与项目实施的质量监督。通过改善交通条件，方便54人，其中脱贫人口11人生活出行并降低农产品的运输成本。</t>
  </si>
  <si>
    <t>增设错车道、弯道加宽7.162公里。项目实施可解决54人出行难，其中脱贫人口11人出行问题。</t>
  </si>
  <si>
    <t>增设错车道、弯道加宽7.162公里</t>
  </si>
  <si>
    <t>道路整修补助标准10万元/公里</t>
  </si>
  <si>
    <t>巫溪县2020-2021年通组公路建设工程（第一批）文峰镇三宝村公路</t>
  </si>
  <si>
    <t>改建公路1.763公里，路面宽度4.5米。</t>
  </si>
  <si>
    <t>项目实施可解决68人出行难，其中脱贫人口14人出行问题。</t>
  </si>
  <si>
    <t>群众参与项目实施的质量监督。通过改善交通条件，方便68人，其中脱贫人口14人生活出行并降低农产品的运输成本。</t>
  </si>
  <si>
    <t>改建公路1.763公里。项目实施可解决68人出行难，其中脱贫人口14人出行问题。</t>
  </si>
  <si>
    <t>改建公路1.763公里</t>
  </si>
  <si>
    <t>受益脱贫人口数数14人</t>
  </si>
  <si>
    <t>巫溪县2020-2021年通组公路建设工程（第三批）文峰镇思源村公路</t>
  </si>
  <si>
    <t>改建公路1.703公里，路面宽度3.5-4.5米。</t>
  </si>
  <si>
    <t>项目实施可解决36人出行难，其中脱贫人口8人出行问题。</t>
  </si>
  <si>
    <t>群众参与项目实施的质量监督。通过改善交通条件，方便36人，其中脱贫人口8人生活出行并降低农产品的运输成本。</t>
  </si>
  <si>
    <t>改建公路1.703公里。项目实施可解决36人出行难，其中脱贫人口8人出行问题。</t>
  </si>
  <si>
    <t>改建公路1.703公里</t>
  </si>
  <si>
    <t>受益脱贫人口数数8人</t>
  </si>
  <si>
    <t>巫溪县2020-2021年通组公路建设工程（第三批）城厢镇城哨村公路</t>
  </si>
  <si>
    <t>汤正龙屋前至洪昌吉、汤正龙屋前至向吉平鸡场、洪昌吉至王正春0.815027公里，路面宽度3.5米。</t>
  </si>
  <si>
    <t>巫溪县城厢镇城哨村</t>
  </si>
  <si>
    <t>项目实施可解决32人出行难，其中脱贫人口6人出行问题。</t>
  </si>
  <si>
    <t>群众参与项目实施的质量监督。通过改善交通条件，方便32人，其中脱贫人口6生活出行并降低农产品的运输成本。</t>
  </si>
  <si>
    <t>新建道路0.81公里。项目实施可解决32人出行难，其中脱贫人口6人出行问题。</t>
  </si>
  <si>
    <t>新建道路0.81公里</t>
  </si>
  <si>
    <t>受益脱贫人口数16人</t>
  </si>
  <si>
    <t>巫溪县2020-2021年通组公路建设工程（第三批）城厢镇竹阳村公路</t>
  </si>
  <si>
    <t>冉龙英屋前至王良富0.834公里，路面宽度3.5米。</t>
  </si>
  <si>
    <t>项目实施可解决18人出行难，其中脱贫人口3人出行问题。</t>
  </si>
  <si>
    <t>群众参与项目实施的质量监督。通过改善交通条件，方便18人，其中脱贫人口3人生活出行并降低农产品的运输成本。</t>
  </si>
  <si>
    <t>新建道路0.834公里。项目实施可解决18人出行难，其中脱贫人口3人出行问题。</t>
  </si>
  <si>
    <t>新建道路0.834公里</t>
  </si>
  <si>
    <t>受益脱贫人口数3人</t>
  </si>
  <si>
    <t>巫溪县2020-2021年通组公路建设工程（第三批）菱角镇望乐村公路</t>
  </si>
  <si>
    <t>改建公路1.081公里，路面宽度3.5米。</t>
  </si>
  <si>
    <t>巫溪县菱角镇望乐村</t>
  </si>
  <si>
    <t>项目实施可解决41人出行难，其中脱贫人口12人出行问题。</t>
  </si>
  <si>
    <t>群众参与项目实施的质量监督。通过改善交通条件，方便41人，其中脱贫人口12人生活出行并降低农产品的运输成本。</t>
  </si>
  <si>
    <t>改建公路1.081公里，项目实施可解决41人出行难，其中脱贫人口12人出行问题。</t>
  </si>
  <si>
    <t>改建公路1.081公里</t>
  </si>
  <si>
    <t>受益脱贫人口数数12人</t>
  </si>
  <si>
    <t>巫溪县2020-2021年通组公路建设工程（第三批）朝阳镇松花村、朝阳村公路</t>
  </si>
  <si>
    <t>松花村改建公路0.709公里、朝阳村改建公路3.304公里，路面宽度3.5-4.5米。</t>
  </si>
  <si>
    <t>巫溪县朝阳镇松花村、朝阳村</t>
  </si>
  <si>
    <t>项目实施可解决98人出行难，其中脱贫人口22人出行问题。</t>
  </si>
  <si>
    <t>群众参与项目实施的质量监督。通过改善交通条件，方便98人，其中脱贫人口22人生活出行并降低农产品的运输成本。</t>
  </si>
  <si>
    <t>改建公路4.013公里，项目实施可解决98人出行难，其中脱贫人口22人出行问题。</t>
  </si>
  <si>
    <t>改建公路4.013公里</t>
  </si>
  <si>
    <t>受益脱贫人口数数22人</t>
  </si>
  <si>
    <t>巫溪县2020-2021年通组公路建设工程（第三批）红池坝镇龙台村公路</t>
  </si>
  <si>
    <t>改建公路0.767公里，路面宽度4.5米。</t>
  </si>
  <si>
    <t>项目实施可解决33人出行难，其中脱贫人口8人出行问题。</t>
  </si>
  <si>
    <t>群众参与项目实施的质量监督。通过改善交通条件，方便33人，其中脱贫人口8人生活出行并降低农产品的运输成本。</t>
  </si>
  <si>
    <t>通过改建公路0.767公里。项目实施可实现解决33人出行难，其中脱贫人口8人出行问题。</t>
  </si>
  <si>
    <t>改建公路0.767公里</t>
  </si>
  <si>
    <t>巫溪县尖山镇川山村至百步村四好农村路工程</t>
  </si>
  <si>
    <t>川山村至百步村四好农村路6.205公里。</t>
  </si>
  <si>
    <t>巫溪县尖山镇川山村、百步村</t>
  </si>
  <si>
    <t>项目实施可解决317人出行难，其中贫困人口29人出行问题。</t>
  </si>
  <si>
    <t>群众参与项目实施的质量监督。通过改善交通条件，方便319人，其中脱贫人口29人生活出行并降低农产品的运输成本。</t>
  </si>
  <si>
    <t>通过项目实施可解决317人出行难，其中贫困人口29人出行问题。</t>
  </si>
  <si>
    <t>改建公路6.205公里</t>
  </si>
  <si>
    <t>受益脱贫人口数数29人</t>
  </si>
  <si>
    <t>巫溪县2020-2021年通组公路建设工程（第一批）古路镇得胜村公路</t>
  </si>
  <si>
    <t>改建公路0.819公里，路面宽度4.5米。</t>
  </si>
  <si>
    <t>项目实施可解决54人出行难，其中脱贫人口9人出行问题。</t>
  </si>
  <si>
    <t>群众参与项目实施的质量监督。通过改善交通条件，方便54人，其中脱贫人口9人生活出行并降低农产品的运输成本。</t>
  </si>
  <si>
    <t>改建公路0.819公里，项目实施可解决54人出行难，其中脱贫人口9人出行问题。</t>
  </si>
  <si>
    <t>改建公路0.819公里</t>
  </si>
  <si>
    <t>受益脱贫人口数数9人</t>
  </si>
  <si>
    <t>巫溪县2020-2021年通组公路建设工程（第一批）古路镇古路村公路</t>
  </si>
  <si>
    <t>改建公路0.479公里，路面宽度3.5-4.5米。</t>
  </si>
  <si>
    <t>巫溪县古路镇古路村</t>
  </si>
  <si>
    <t>项目实施可解决36人出行难，其中脱贫人口4人出行问题。</t>
  </si>
  <si>
    <t>群众参与项目实施的质量监督。通过改善交通条件，方便36人，其中脱贫人口4人生活出行并降低农产品的运输成本。</t>
  </si>
  <si>
    <t>改建公路0.479公里，项目实施可解决36人出行难，其中脱贫人口4人出行问题。</t>
  </si>
  <si>
    <t>改建公路0.479公里</t>
  </si>
  <si>
    <t>受益脱贫人口数数4人</t>
  </si>
  <si>
    <t>巫溪县2020-2021年通组公路建设工程（第一批）古路镇观峰村公路</t>
  </si>
  <si>
    <t>改建公路2.419公里，路面宽度3.5-6.5米。</t>
  </si>
  <si>
    <t>项目实施可解决123人出行难，其中脱贫人口29人出行问题。</t>
  </si>
  <si>
    <t>群众参与项目实施的质量监督。通过改善交通条件，方便123人，其中脱贫人口29人生活出行并降低农产品的运输成本。</t>
  </si>
  <si>
    <t>改建公路2.419公里，项目实施可解决123人出行难，其中脱贫人口29人出行问题。</t>
  </si>
  <si>
    <t>改建公路2.419公里</t>
  </si>
  <si>
    <t>巫溪县2020-2021年通组公路建设工程（第一批）古路镇龙坪村公路</t>
  </si>
  <si>
    <t>改建公路2.272公里，路面宽度4.5米。</t>
  </si>
  <si>
    <t>巫溪县古路镇龙坪村</t>
  </si>
  <si>
    <t>项目实施可解决104人出行难，其中脱贫人口23人出行问题。</t>
  </si>
  <si>
    <t>群众参与项目实施的质量监督。通过改善交通条件，方便104人，其中脱贫人口23人生活出行并降低农产品的运输成本。</t>
  </si>
  <si>
    <t>改建公路2.272公里，项目实施可解决104人出行难，其中脱贫人口23人出行问题。</t>
  </si>
  <si>
    <t>改建公路2.272公里</t>
  </si>
  <si>
    <t>受益脱贫人口数数23人</t>
  </si>
  <si>
    <t>巫溪县2020-2021年通组公路建设工程（第一批）蒲莲镇百安村公路</t>
  </si>
  <si>
    <t>改建公路1.846公里，路面宽度3.5米。</t>
  </si>
  <si>
    <t>巫溪县蒲莲镇百安村</t>
  </si>
  <si>
    <t>项目实施可解决87人出行难，其中脱贫人口25人出行问题。</t>
  </si>
  <si>
    <t>群众参与项目实施的质量监督。通过改善交通条件，方便87人，其中脱贫人口25人生活出行并降低农产品的运输成本。</t>
  </si>
  <si>
    <t>改建公路1.846公里。项目实施可解决87人出行难，其中脱贫人口25人出行问题。</t>
  </si>
  <si>
    <t>改建公路1.846公里</t>
  </si>
  <si>
    <t>受益脱贫人口数数25人</t>
  </si>
  <si>
    <t>巫溪县2020-2021年通组公路建设工程（第一批）蒲莲镇玉田村公路</t>
  </si>
  <si>
    <t>改建公路0.56公里，路面宽度3.5-6米。</t>
  </si>
  <si>
    <t>巫溪县蒲莲镇玉田村</t>
  </si>
  <si>
    <t>项目实施可解决25人出行难，其中脱贫人口5人出行问题。</t>
  </si>
  <si>
    <t>群众参与项目实施的质量监督。通过改善交通条件，方便25人，其中脱贫人口5人生活出行并降低农产品的运输成本。</t>
  </si>
  <si>
    <t>改建公路0.56公。项目实施可解决25人出行难，其中脱贫人口5人出行问题。</t>
  </si>
  <si>
    <t>改建公路0.56公</t>
  </si>
  <si>
    <t>巫溪县2020-2021年通组公路建设工程（第一批）上磺镇红岩村、跃进村公路</t>
  </si>
  <si>
    <t>红岩村改建公路0.654公里、跃进村改建公路6.347公里，路面宽度3.5-4.5米。</t>
  </si>
  <si>
    <t>巫溪县上磺镇红岩村、跃进村</t>
  </si>
  <si>
    <t>项目实施可解决125人出行难，其中脱贫人口37人出行问题。</t>
  </si>
  <si>
    <t>群众参与项目实施的质量监督。通过改善交通条件，方便125人，其中脱贫人口37人生活出行并降低农产品的运输成本。</t>
  </si>
  <si>
    <t>改建公路7.001公里。项目实施可解决125人出行难，其中脱贫人口37人出行问题。</t>
  </si>
  <si>
    <t>改建公路7.001公里</t>
  </si>
  <si>
    <t>受益脱贫人口数数37人</t>
  </si>
  <si>
    <t>巫溪县2020-2021年通组公路建设工程（第一批）文峰镇长兴村公路</t>
  </si>
  <si>
    <t>改建公路0.581公里，路面宽度3.5-4.5米。</t>
  </si>
  <si>
    <t>项目实施可解决16人出行难，其中脱贫人口4人出行问题。</t>
  </si>
  <si>
    <t>群众参与项目实施的质量监督。通过改善交通条件，方便16人，其中脱贫人口4人生活出行并降低农产品的运输成本。</t>
  </si>
  <si>
    <t>改建公路0.581公里。项目实施可解决16人出行难，其中脱贫人口4人出行问题。</t>
  </si>
  <si>
    <t>改建公路0.581公里</t>
  </si>
  <si>
    <t>巫溪县2020-2021年通组公路建设工程（第三批）文峰镇农庆村公路</t>
  </si>
  <si>
    <t>改建公路2.286公里，路面宽度4.5米。</t>
  </si>
  <si>
    <t>巫溪县文峰镇农庆村</t>
  </si>
  <si>
    <t>项目实施可解决57人出行难，其中脱贫人口12人出行问题。</t>
  </si>
  <si>
    <t>群众参与项目实施的质量监督。通过改善交通条件，方便57人，其中脱贫人口12人生活出行并降低农产品的运输成本。</t>
  </si>
  <si>
    <t>改建公路2.286公里。项目实施可解决57人出行难，其中脱贫人口12人出行问题。</t>
  </si>
  <si>
    <t>改建公路2.286公里</t>
  </si>
  <si>
    <t>巫溪县2020-2021年通组公路建设工程（第三批）文峰镇利民村公路</t>
  </si>
  <si>
    <t>改建公路0.693公里，路面宽度4.5米。</t>
  </si>
  <si>
    <t>巫溪县文峰镇利民村</t>
  </si>
  <si>
    <t>项目实施可解决27人出行难，其中脱贫人口7人出行问题。</t>
  </si>
  <si>
    <t>群众参与项目实施的质量监督。通过改善交通条件，方便27人，其中脱贫人口7人生活出行并降低农产品的运输成本。</t>
  </si>
  <si>
    <t>改建公路0.693公里。项目实施可解决27人出行难，其中脱贫人口7人出行问题。</t>
  </si>
  <si>
    <t>改建公路0.693公里</t>
  </si>
  <si>
    <t>受益脱贫人口数数7人</t>
  </si>
  <si>
    <t>巫溪县2020-2021年通组公路建设工程（第三批）文峰镇正溪村公路</t>
  </si>
  <si>
    <t>改建公路6.248公里，路面宽度4.5米。</t>
  </si>
  <si>
    <t>巫溪县文峰镇正溪村</t>
  </si>
  <si>
    <t>项目实施可解决189人出行难，其中脱贫人口26人出行问题。</t>
  </si>
  <si>
    <t>群众参与项目实施的质量监督。通过改善交通条件，方便189人，其中脱贫人口26人生活出行并降低农产品的运输成本。</t>
  </si>
  <si>
    <t>改建公路6.248公里。项目实施可解决189人出行难，其中脱贫人口26人出行问题。</t>
  </si>
  <si>
    <t>改建公路6.248公里</t>
  </si>
  <si>
    <t>受益脱贫人口数数26人</t>
  </si>
  <si>
    <t>巫溪县2020-2021年通组公路建设工程（第三批）文峰镇长兴村公路</t>
  </si>
  <si>
    <t>改建公路0.443公里，路面宽度3.5米。</t>
  </si>
  <si>
    <t>项目实施可解决18人出行难，其中脱贫人口6人出行问题。</t>
  </si>
  <si>
    <t>群众参与项目实施的质量监督。通过改善交通条件，方便18人，其中脱贫人口6人生活出行并降低农产品的运输成本。</t>
  </si>
  <si>
    <t>项改建公路0.443公里。目实施可解决18人出行难，其中脱贫人口6人出行问题。</t>
  </si>
  <si>
    <t>改建公路0.443公里</t>
  </si>
  <si>
    <t>受益脱贫人口数数6人</t>
  </si>
  <si>
    <t>巫溪县2020-2021年通组公路建设工程（第二批）长桂乡福光村废砂厂至舀水溪桥公路</t>
  </si>
  <si>
    <t>改建公路4.057公里，路面宽度4.5米。</t>
  </si>
  <si>
    <t>巫溪县长桂乡福光村</t>
  </si>
  <si>
    <t>项目实施可解决99人出行难，其中脱贫人口15人出行问题。</t>
  </si>
  <si>
    <t>群众参与项目实施的质量监督。通过改善交通条件，方便99人，其中脱贫人口15人生活出行并降低农产品的运输成本。</t>
  </si>
  <si>
    <t>改建公路4.057公里。项目实施可解决99人出行难，其中脱贫人口15人出行问题。</t>
  </si>
  <si>
    <t>改建公路4.057公里</t>
  </si>
  <si>
    <t>受益脱贫人口数数15人</t>
  </si>
  <si>
    <t>巫溪县2020-2021年通组公路建设工程（第二批）宁厂镇双溪村纸厂沟至双溪村豹子洞公路</t>
  </si>
  <si>
    <t>改建公路1.623公里，路面宽度4.5米。</t>
  </si>
  <si>
    <t>巫溪县宁厂镇双溪村</t>
  </si>
  <si>
    <t>项目实施可解决76人出行难，其中脱贫人口12人出行问题。</t>
  </si>
  <si>
    <t>群众参与项目实施的质量监督。通过改善交通条件，方便76人，其中脱贫人口12人生活出行并降低农产品的运输成本。</t>
  </si>
  <si>
    <t>改建公路1.623公里。项目实施可解决76人出行难，其中脱贫人口12人出行问题。</t>
  </si>
  <si>
    <t>改建公路1.623公里</t>
  </si>
  <si>
    <t>巫溪县2020-2021年通组公路建设工程（第二批）下堡镇安里村公路</t>
  </si>
  <si>
    <t>改建公路7.354公里，路面宽度4.5米。</t>
  </si>
  <si>
    <t>巫溪县下堡镇安里村</t>
  </si>
  <si>
    <t>项目实施可解决155人出行难，其中脱贫人口28人出行问题。</t>
  </si>
  <si>
    <t>群众参与项目实施的质量监督。通过改善交通条件，方便155人，其中脱贫人口28人生活出行并降低农产品的运输成本。</t>
  </si>
  <si>
    <t>改建公路7.354公里，项目实施可解决155人出行难，其中脱贫人口28人出行问题。</t>
  </si>
  <si>
    <t>改建公路7.354公里</t>
  </si>
  <si>
    <t>受益脱贫人口数数28人</t>
  </si>
  <si>
    <t>巫溪县2020-2021年通组公路建设工程（第二批)白鹿镇中坝村公路</t>
  </si>
  <si>
    <t>改建公路1.089公里，路面宽度3.5-4.5米。</t>
  </si>
  <si>
    <t>巫溪县白鹿镇中坝村</t>
  </si>
  <si>
    <t>项目实施可解决38人出行难，其中脱贫人口7人出行问题。</t>
  </si>
  <si>
    <t>群众参与项目实施的质量监督。通过改善交通条件，方便38人，其中脱贫人口7人生活出行并降低农产品的运输成本。</t>
  </si>
  <si>
    <t>改建公路1.089公里。项目实施可解决38人出行难，其中脱贫人口7人出行问题。</t>
  </si>
  <si>
    <t>改建公路1.089公里</t>
  </si>
  <si>
    <t>巫溪县2020-2021年通组公路建设工程（第二批）徐家镇枣树村熊家屋场至夜火淌公路</t>
  </si>
  <si>
    <t>改建公路1.93公里，路面宽度4.5米。</t>
  </si>
  <si>
    <t>项目实施可解决67人出行难，其中脱贫人口13人出行问题。</t>
  </si>
  <si>
    <t>群众参与项目实施的质量监督。通过改善交通条件，方便67人，其中脱贫人口13人生活出行并降低农产品的运输成本。</t>
  </si>
  <si>
    <t>改建公路1.93公里。项目实施可解决67人出行难，其中脱贫人口13人出行问题。</t>
  </si>
  <si>
    <t>改建公路1.93公里</t>
  </si>
  <si>
    <t>巫溪县2020-2021年通组公路建设工程（第二批）中梁乡星溪村大垭口至耗子坪郎永华屋旁公路</t>
  </si>
  <si>
    <t>改建公路3.25公里，路面宽度4.5米。</t>
  </si>
  <si>
    <t>项目实施可解决145人出行难，其中脱贫人口24人出行问题。</t>
  </si>
  <si>
    <t>群众参与项目实施的质量监督。通过改善交通条件，方便145人，其中脱贫人口24人生活出行并降低农产品的运输成本。</t>
  </si>
  <si>
    <t>改建公路3.25公里。项目实施可解决145人出行难，其中脱贫人口24人出行问题。</t>
  </si>
  <si>
    <t>改建公路3.25公里</t>
  </si>
  <si>
    <t>受益脱贫人口数数24人</t>
  </si>
  <si>
    <t>巫溪县2020-2021年通组公路建设工程（第二批）土城镇和平村公路</t>
  </si>
  <si>
    <t>改建公路1.633公里，路面宽度4.5米。</t>
  </si>
  <si>
    <t>巫溪县土城镇和平村</t>
  </si>
  <si>
    <t>项目实施可解决94人出行难，其中脱贫人口20人出行问题。</t>
  </si>
  <si>
    <t>群众参与项目实施的质量监督。通过改善交通条件，方便94人，其中脱贫人口20人生活出行并降低农产品的运输成本。</t>
  </si>
  <si>
    <t>改建公路1.633公里。项目实施可解决94人出行难，其中脱贫人口20人出行问题。</t>
  </si>
  <si>
    <t>改建公路1.633公里</t>
  </si>
  <si>
    <t>受益脱贫人口数数20人</t>
  </si>
  <si>
    <t>巫溪县2020-2021年通组公路建设工程（第二批）宁河街道白鹅社区（马正彩）天城路至（崔家沟、城北分果）森林人家路口公路</t>
  </si>
  <si>
    <t>改建公路3.17公里，路面宽度4.5米。</t>
  </si>
  <si>
    <t>项目实施可解决196人出行难，其中脱贫人口23人出行问题。</t>
  </si>
  <si>
    <t>群众参与项目实施的质量监督。通过改善交通条件，方便196人，其中脱贫人口23人生活出行并降低农产品的运输成本。</t>
  </si>
  <si>
    <t>改建公路3.17公里。项目实施可解决196人出行难，其中脱贫人口23人出行问题。</t>
  </si>
  <si>
    <t>改建公路3.17公里</t>
  </si>
  <si>
    <t>巫溪县2020-2021年通组公路建设工程（第三批）塘坊镇安乐村公路</t>
  </si>
  <si>
    <t>改建公路1.363公里，路面宽度4.5米。</t>
  </si>
  <si>
    <t>巫溪县塘坊镇安乐村</t>
  </si>
  <si>
    <t>改建公路1.363公里。项目实施可解决98人出行难，其中脱贫人口22人出行问题。</t>
  </si>
  <si>
    <t>改建公路1.363公里</t>
  </si>
  <si>
    <t>巫溪县2020-2021年通组公路建设工程（第三批）塘坊镇漆树村公路</t>
  </si>
  <si>
    <t>改建公路0.951公里，路面宽度3.5米。</t>
  </si>
  <si>
    <t>巫溪县塘坊镇漆树村</t>
  </si>
  <si>
    <t>项目实施可解决63人出行难，其中脱贫人口7人出行问题。</t>
  </si>
  <si>
    <t>群众参与项目实施的质量监督。通过改善交通条件，方便63人，其中脱贫人口7人生活出行并降低农产品的运输成本。</t>
  </si>
  <si>
    <t>改建公路0.951公里，项目实施可解决63人出行难，其中脱贫人口7人出行问题。</t>
  </si>
  <si>
    <t>改建公路0.951公里</t>
  </si>
  <si>
    <t>巫溪县2020-2021年通组公路建设工程（第三批）塘坊镇梓树村公路</t>
  </si>
  <si>
    <t>改建公路2.441公里，路面宽度4.5米。</t>
  </si>
  <si>
    <t>项目实施可解决126人出行难，其中脱贫人口18人出行问题。</t>
  </si>
  <si>
    <t>群众参与项目实施的质量监督。通过改善交通条件，方便126人，其中脱贫人口18人生活出行并降低农产品的运输成本。</t>
  </si>
  <si>
    <t>改建公路2.441公里，项目实施可解决126人出行难，其中脱贫人口18人出行问题。</t>
  </si>
  <si>
    <t>改建公路2.441公里</t>
  </si>
  <si>
    <t>受益脱贫人口数数18人</t>
  </si>
  <si>
    <t>巫溪县2020-2021年通组公路建设工程（第三批）田坝镇马坪村、双箭村公路</t>
  </si>
  <si>
    <t>马坪村改建公路1.889公里、双箭村改建公路1.978公里，路面宽度3.5米。</t>
  </si>
  <si>
    <t>巫溪县田坝镇马坪村、双箭村公路</t>
  </si>
  <si>
    <t>项目实施可解决148人出行难，其中脱贫人口20人出行问题。</t>
  </si>
  <si>
    <t>群众参与项目实施的质量监督。通过改善交通条件，方便148人，其中脱贫人口20人生活出行并降低农产品的运输成本。</t>
  </si>
  <si>
    <t>改建公路3.867公里。项目实施可解决148人出行难，其中脱贫人口20人出行问题。</t>
  </si>
  <si>
    <t>改建公路3.867公里</t>
  </si>
  <si>
    <t>巫溪县2020-2021年通组公路建设工程（第三批）红池坝镇金家村公路</t>
  </si>
  <si>
    <t>改建公路2.233公里，路面宽度3.5米。</t>
  </si>
  <si>
    <t>项目实施可解决77人出行难，其中脱贫人口15人出行问题。</t>
  </si>
  <si>
    <t>群众参与项目实施的质量监督。通过改善交通条件，方便77人，其中脱贫人口15人生活出行并降低农产品的运输成本。</t>
  </si>
  <si>
    <t>通过改建公路2.233公里。项目实施可实现解决77人出行难，其中脱贫人口15人出行问题。</t>
  </si>
  <si>
    <t>改建公路2.233公里</t>
  </si>
  <si>
    <t>巫溪县2020-2021年通组公路建设工程（第一批）塘坊镇塘坊村公路</t>
  </si>
  <si>
    <t>改建公路0.245公里，路面宽度4.5米。</t>
  </si>
  <si>
    <t>巫溪县塘坊镇塘坊村</t>
  </si>
  <si>
    <t>项目实施可解决15人出行难，其中脱贫人口3人出行问题。</t>
  </si>
  <si>
    <t>群众参与项目实施的质量监督。通过改善交通条件，方便15人，其中脱贫人口3人生活出行并降低农产品的运输成本。</t>
  </si>
  <si>
    <t>改建公路0.245公里。项目实施可解决15人出行难，其中脱贫人口3人出行问题。</t>
  </si>
  <si>
    <t>改建公路0.245公里</t>
  </si>
  <si>
    <t>受益脱贫人口数数3人</t>
  </si>
  <si>
    <t>巫溪县2020-2021年通组公路建设工程（第一批）塘坊镇双塘村公路</t>
  </si>
  <si>
    <t>改建公路0.123公里，路面宽度4.5米。</t>
  </si>
  <si>
    <t>巫溪县塘坊镇双塘村</t>
  </si>
  <si>
    <t>项目实施可解决10人出行难，其中脱贫人口2人出行问题。</t>
  </si>
  <si>
    <t>群众参与项目实施的质量监督。通过改善交通条件，方便10人，其中脱贫人口2人生活出行并降低农产品的运输成本。</t>
  </si>
  <si>
    <t>改建公路0.123公里，项目实施可解决10人出行难，其中脱贫人口2人出行问题。</t>
  </si>
  <si>
    <t>改建公路0.123公里</t>
  </si>
  <si>
    <t>受益脱贫人口数数2人</t>
  </si>
  <si>
    <t>巫溪县2020-2021年通组公路建设工程（第二批）大河乡红光村王奎至何传虎处公路</t>
  </si>
  <si>
    <t>改建公路1.5公里，路面宽度4.5米。</t>
  </si>
  <si>
    <t>巫溪县大河乡红光村</t>
  </si>
  <si>
    <t>项目实施可解决76人出行难，其中脱贫人口13人出行问题。</t>
  </si>
  <si>
    <t>群众参与项目实施的质量监督。通过改善交通条件，方便76人，其中脱贫人口13人生活出行并降低农产品的运输成本。</t>
  </si>
  <si>
    <t>改建公路1.5公里，项目实施可解决76人出行难，其中脱贫人口13人出行问题。</t>
  </si>
  <si>
    <t>改建公路1.5公里</t>
  </si>
  <si>
    <t>巫溪县大河乡分泉村至紫花村公路</t>
  </si>
  <si>
    <t>改建公路3.41公里，路面宽度4.5米。</t>
  </si>
  <si>
    <t>巫溪县大河乡分泉村</t>
  </si>
  <si>
    <t>项目实施可解决133人出行难，其中脱贫人口12人出行问题。</t>
  </si>
  <si>
    <t>群众参与项目实施的质量监督。通过改善交通条件，方便133人，其中脱贫人口12人生活出行并降低农产品的运输成本。</t>
  </si>
  <si>
    <t>改建公路3.41公里。项目实施可解决133人出行难，其中脱贫人口12人出行问题。</t>
  </si>
  <si>
    <t>改建公路3.41公里</t>
  </si>
  <si>
    <t>巫溪县2020-2021年通组公路建设工程（第二批）乌龙乡大坡村公路</t>
  </si>
  <si>
    <t>改建公路0.507公里，路面宽度4.5米。</t>
  </si>
  <si>
    <t>巫溪县乌龙乡大坡村</t>
  </si>
  <si>
    <t>项目实施可解决22人出行难，其中脱贫人口2人出行问题。</t>
  </si>
  <si>
    <t>群众参与项目实施的质量监督。通过改善交通条件，方便22人，其中脱贫人口2人生活出行并降低农产品的运输成本。</t>
  </si>
  <si>
    <t>改建公路0.507公里，项目实施可解决22人出行难，其中脱贫人口2人出行问题。</t>
  </si>
  <si>
    <t>改建公路0.507公里</t>
  </si>
  <si>
    <t>巫溪县2020-2021年通组公路建设工程（第二批）乌龙乡水浒村公路</t>
  </si>
  <si>
    <t>改建公路1.696公里，路面宽度3.5米。</t>
  </si>
  <si>
    <t>巫溪县乌龙乡水浒村</t>
  </si>
  <si>
    <t>项目实施可解决35人出行难，其中脱贫人口8人出行问题。</t>
  </si>
  <si>
    <t>群众参与项目实施的质量监督。通过改善交通条件，方便35人，其中脱贫人口8人生活出行并降低农产品的运输成本。</t>
  </si>
  <si>
    <t>改建公路1.696公里，项目实施可解决35人出行难，其中脱贫人口8人出行问题。</t>
  </si>
  <si>
    <t>改建公路1.696公里</t>
  </si>
  <si>
    <t>巫溪县2020-2021年通组公路建设工程（第三批）尖山镇大包村、白云村公路</t>
  </si>
  <si>
    <t>大包村改建公路3.185公里、白云村改建公路5.527公里，路面宽度4.5米。</t>
  </si>
  <si>
    <t>巫溪县尖山镇大包村、白云村公路</t>
  </si>
  <si>
    <t>项目实施可解决235人出行难，其中脱贫人口29人出行问题。</t>
  </si>
  <si>
    <t>群众参与项目实施的质量监督。通过改善交通条件，方便235人，其中脱贫人口29人生活出行并降低农产品的运输成本。</t>
  </si>
  <si>
    <t>通过项目实施可解决235人出行难，其中脱贫人口29人出行问题。</t>
  </si>
  <si>
    <t>改建公路8.712公里</t>
  </si>
  <si>
    <t>巫溪县2021年农村公路安全生命防护栏工程</t>
  </si>
  <si>
    <t>增设护栏261公里。</t>
  </si>
  <si>
    <t>巫溪县各有关乡镇</t>
  </si>
  <si>
    <t>项目实施可解决52573人，其中脱贫人口4106人出行问题。</t>
  </si>
  <si>
    <t>群众参与项目实施的质量监督。通过改善交通条件，方便52573人，其中脱贫人口4106人生活出行并降低农产品的运输成本。</t>
  </si>
  <si>
    <t>道路护栏250公里。项目实施可解决52573人出行难，其中脱贫人口4106人出行问题。</t>
  </si>
  <si>
    <t>道路护栏250公里</t>
  </si>
  <si>
    <t>护栏补助标准20万元/公里</t>
  </si>
  <si>
    <t>受益脱贫人口数4106人</t>
  </si>
  <si>
    <t>巫溪县公路事务中心</t>
  </si>
  <si>
    <t>巫溪县徐家镇安阳村2社道路硬化工程</t>
  </si>
  <si>
    <t>道路硬化2600米，路面宽均为3.5米。</t>
  </si>
  <si>
    <t>该项目实施，将有效解决安阳村1014人、其中脱贫人口189人的安全出行，改善生产生活条件。</t>
  </si>
  <si>
    <t>6人参与项目选择，村级义务监督员、脱贫户、群众代表参与项目监督与管理。该项目实施，将有效解决安阳村1014人、其中贫困户189人的就业和收入问题，改善生产生活条件。</t>
  </si>
  <si>
    <t>该项目实施，将有效解决安阳村1014人、其中贫困户189人的就业和收入问题，改善生产生活条件。</t>
  </si>
  <si>
    <t>道路硬化2600米</t>
  </si>
  <si>
    <t>项目工程验收合格率100%</t>
  </si>
  <si>
    <t>道路硬化51.05万元/公里</t>
  </si>
  <si>
    <t>项目设计使用年限≥10年</t>
  </si>
  <si>
    <t>受益巩固脱贫人口满意度≥95%</t>
  </si>
  <si>
    <t>巫溪县2021年兰英乡范西路护坡治理及错车道修建工程</t>
  </si>
  <si>
    <t>整治道路总长19.98公里（主要为范西路护坡治理及新建错车道），其中边坡治理修建挡墙24处，合计445米（墙高2-8米不等）；道路盲区修建错车到24处，合计890㎡；错车道内侧修建空尺寸0.3m×0.3m排水沟445米</t>
  </si>
  <si>
    <t>项目实施改善3479人，其中脱贫人口943人出行问题。</t>
  </si>
  <si>
    <t>群众参与项目实施的质量监督。项目实施改善3479人，其中脱贫人口943人出行问题。</t>
  </si>
  <si>
    <t>道路整治19.98公里。项目实施改善3479人，其中脱贫人口943人出行问题。</t>
  </si>
  <si>
    <t>道路整治19.98公里</t>
  </si>
  <si>
    <t>道路整治12万元/公里</t>
  </si>
  <si>
    <t>受益脱贫人口数943人</t>
  </si>
  <si>
    <t>巫溪县2021年下堡镇宁桥村生命防护栏工程</t>
  </si>
  <si>
    <t>增设护栏3.58公里。</t>
  </si>
  <si>
    <t>巫溪县下堡镇宁桥村</t>
  </si>
  <si>
    <t>项目实施改善34人，其中脱贫人口8人出行问题。</t>
  </si>
  <si>
    <t>群众参与项目实施的质量监督。项目实施改善34人，其中脱贫人口8人出行问题。</t>
  </si>
  <si>
    <t>护栏3.58公里。项目实施改善34人，其中脱贫人口8人出行问题。</t>
  </si>
  <si>
    <t>护栏3.58公里</t>
  </si>
  <si>
    <t>护栏18万/公里</t>
  </si>
  <si>
    <t>受益脱贫人口数34人</t>
  </si>
  <si>
    <t>巫溪县城厢镇渔渡村至酒泉村公路路基扩宽工程</t>
  </si>
  <si>
    <t>3.125公里路基加宽至6.5米，M7.5浆砌片石挡墙1.02公里。</t>
  </si>
  <si>
    <t>项目实施可解决850人，其中脱贫人口55人出行问题。</t>
  </si>
  <si>
    <t>群众参与项目实施的质量监督。项目实施可解决850人，其中脱贫人口55人出行问题。</t>
  </si>
  <si>
    <t>道路加宽3.125公里。项目实施可解决850人，其中脱贫人口55人出行问题。</t>
  </si>
  <si>
    <t>道路加宽3.125公里</t>
  </si>
  <si>
    <t>道路96万元/公里</t>
  </si>
  <si>
    <t>巫溪县胜利乡2021年度道路整治项目</t>
  </si>
  <si>
    <t>路面整治硬化4400平方米，浆砌片石挡土墙100立方米，路面整治平铺碎石1800米。</t>
  </si>
  <si>
    <t>巫溪县胜利乡龙狮村、双胜村、洪仙村、健农村、堑场村</t>
  </si>
  <si>
    <t>该项目实施，能改善1200人，其中脱贫人口中150人交通出行，减少200亩烤烟种植成本，改善生产生活条件。</t>
  </si>
  <si>
    <t>群众参与项目实施的质量监督。该项目实施，能改善1200人，其中脱贫人口150人交通出行，减少200亩中药材基地种植成本，改善生产生活条件。</t>
  </si>
  <si>
    <t>通过完成道路整治项目，达到能改善1200人，其中脱贫人口中150人交通出行，减少200亩烤烟种植成本，改善生产生活条件。</t>
  </si>
  <si>
    <t>路面整治硬化4400平方米</t>
  </si>
  <si>
    <t>路面整治硬化130元/平方米</t>
  </si>
  <si>
    <t>受益脱贫人口数32人</t>
  </si>
  <si>
    <t>巫溪县菱角镇2021年度柏杨河流域产业灌溉项目</t>
  </si>
  <si>
    <t>新建取水点拦河坝1座，安装DN200引水1.25MPa  PE100管道17.81公里，设置闸阀井及分水口8个，并配套闸阀、自动进排气阀、排泥阀和检修阀等。</t>
  </si>
  <si>
    <t>巫溪县菱角镇三坪村、水田村、店子村、红岭村、桂花村、菱角村</t>
  </si>
  <si>
    <t>通过以工代赈方式实施，劳务收入50万元以上，吸纳巩固脱贫人口务工3人以上，获得劳务报酬10万元以上。完善产业配套，提升产业发展，增加产量，带动周边农户发展，建成后，预计实现年增收1000元以上。</t>
  </si>
  <si>
    <t>该项目劳务报酬发放不低于51万元，其中，21户脱贫户参与项目投工投劳，预计获得劳务报酬18万元，增加收入。通过项目实施可提升灌溉能力，助推产业增收。</t>
  </si>
  <si>
    <t>新建农田灌溉水管道30千米；产业园区路、沟、渠等配套设施建设20千米。项目实施可提升5个村产业灌溉能力，吸纳当地群众45人务工，实现就近就业。</t>
  </si>
  <si>
    <t>新建农田灌溉水管道30千米；产业园区路、沟、渠等配套设施建设20千米。</t>
  </si>
  <si>
    <t>道路补助标准61万元/公里</t>
  </si>
  <si>
    <t>受益脱贫人口108人</t>
  </si>
  <si>
    <t>巫溪县发展和改革委员会</t>
  </si>
  <si>
    <t>巫溪县2021年以工代赈示范工程（古路镇龙泉村产业基础设施配套项目）</t>
  </si>
  <si>
    <t>新建堤防1059米，河道生态清淤51米，新建排洪隧洞1691米，新建及扩建排水沟116米，河道人行桥修复2座，新建排洪箱涵1处，人行步道1165米，并完善配套相关设施。</t>
  </si>
  <si>
    <t>通过以工代赈方式实施，劳务收入300万元以上，吸纳巩固脱贫人口务工30人以上，获得劳务报酬150万元以上。完善产业配套，提升产业发展，增加产量，带动周边农户发展，建成后，预计实现年增收1000元以上。</t>
  </si>
  <si>
    <t>该项目劳务报酬发放不低于137万元，其中，10户脱贫户投工投劳，预计获得劳务报酬12万元，提高收入。项目实施可改善龙泉村产业基础设施条件。</t>
  </si>
  <si>
    <t>新建产业道路1.2公里、人行道路3公里、广场及生态停车场600平方米，建设排水沟渠3公里，安装排水管网1.5公里，并完善配套设施等。项目实施可改善龙泉村产业基础设施条件，提升排洪能力。脱贫户12人在园区务工，解决就业并增加收入。</t>
  </si>
  <si>
    <t>新建产业道路1.2公里、人行道路3公里、广场及生态停车场600平方米，建设排水沟渠3公里，安装排水管网1.5公里，并完善配套设施等。</t>
  </si>
  <si>
    <t>道路补助标准61万元/公里；</t>
  </si>
  <si>
    <t>巫溪县红池坝镇榆树村2021年易地扶贫搬迁后续扶持项目</t>
  </si>
  <si>
    <t>新建约1300平方米农产品加工坊1个，硬化3.5米道路1.3公里，新建人畜饮水池1口，完善配套基础设施等</t>
  </si>
  <si>
    <t>提升榆树村及周边村的农特产品附加值，带动周边劳动力务工10人以上，务工收入人均2000元以上，带动周边产业发展，方便280人，其中脱贫人口112人出行，改善群众生活</t>
  </si>
  <si>
    <t>该项目劳务报酬发放不低于60万元，其中，9户脱贫户投工投劳，预计获得劳务报酬12万元，增加收入。</t>
  </si>
  <si>
    <t>通过新建约1300平方米农产品加工坊1个，硬化3.5米道路1.3公里，新建人畜饮水池1口.实现提升榆树村及周边村的农特产品附加值，吸纳周边劳动力务工10人以上，带动周边500亩中药材发展，改善126户381人生产生活条件，其中脱贫户52户160人。</t>
  </si>
  <si>
    <t>新建约1300平方米农产品加工坊1个，硬化3.5米道路1.3公里，新建人畜饮水池1口</t>
  </si>
  <si>
    <t>受益脱贫人口160人</t>
  </si>
  <si>
    <t>巫溪县菱角镇石安村连接木龙村产业道路项目</t>
  </si>
  <si>
    <t>建设农村公路1.489公里，其中新修道路主线长约1294米，路面宽6.0米；支线长约195米，路面宽3.5米。</t>
  </si>
  <si>
    <t>巫溪县菱角镇石安村连接凤凰镇木龙村</t>
  </si>
  <si>
    <t>提升两村及周边村的交通运输往来条件，带动周边劳动力务工10人以上，务工收入人均2000元以上，带动周边产业发展，方便210人，其中脱贫人口96人出行，改善群众生产生活条件</t>
  </si>
  <si>
    <t>该项目劳务报酬发放不低于15万元，其中，8户脱贫户投工投劳，预计获得劳务报酬9万元，增加收入。</t>
  </si>
  <si>
    <t>新修并硬化道路1.2公里，完善边沟等配套设施。提升两个村及周边村的交通运输往来条件，带动周边劳动力务工10人以上，带动周边产业发展，方便群众出行，改善30户92人生产生活条件，其中脱贫户15户52人。</t>
  </si>
  <si>
    <t>新修并硬化道路1.2公里，完善边沟等配套设施。</t>
  </si>
  <si>
    <t>道路补助标准83万元/公里；</t>
  </si>
  <si>
    <t>巫溪县兰英乡西安村2021年产业道路项目</t>
  </si>
  <si>
    <t>新修并硬化道路2.48公里，完善边沟等配套设施。</t>
  </si>
  <si>
    <t>带动周边劳动力务工30人以上，其中脱贫人口6人以上，实现务工收入人均1000元以上，带动周边产业发展，改善群众生产生活条件。</t>
  </si>
  <si>
    <t>该项目劳务报酬发放不低于36万元，其中，11户脱贫户投工投劳，预计获得劳务报酬15万元，增加收入。</t>
  </si>
  <si>
    <t>新修并硬化3.5公里，改善83户275人出行条件，其中脱贫户25户81人。</t>
  </si>
  <si>
    <t>新修并硬化3.5公里，完善边沟等配套设施。</t>
  </si>
  <si>
    <t>道路补助标准67万元/公里；</t>
  </si>
  <si>
    <t>受益脱贫户81人。</t>
  </si>
  <si>
    <t>巫溪县兰英乡西安村垃圾集中堆放场项目</t>
  </si>
  <si>
    <t>厨房厕所圈舍等改造</t>
  </si>
  <si>
    <t>新建500平方的垃圾集中堆放站1个。</t>
  </si>
  <si>
    <t>项目实施可解决西安村垃圾堆放问题，提升320人，其中脱贫人口110人生活环境。</t>
  </si>
  <si>
    <t>该项目劳务报酬发放不低于7.5万元，7户脱贫户投工投劳，预计获得劳务报酬5万元，增加收入。</t>
  </si>
  <si>
    <t>新建500平方的垃圾集中堆放站1个。项目实施可解决兰英乡320人生活垃圾处理问题，其中脱贫户21户79人。</t>
  </si>
  <si>
    <t>垃圾堆放站1000元/平方米</t>
  </si>
  <si>
    <t>受益脱贫户79人。</t>
  </si>
  <si>
    <t>巫溪县菱角镇凉水村苔子沟人行便桥</t>
  </si>
  <si>
    <t>新修人行便桥1座。</t>
  </si>
  <si>
    <t>巫溪县菱角镇凉水村二组</t>
  </si>
  <si>
    <t>带动周边劳动力务工10人以上，实现务工收入1000元以上，带动周边产业发展，方便180人，其中脱贫人口26人出行，改善群众生产生活条件</t>
  </si>
  <si>
    <t>该项目劳务报酬发放不低于3万元，4户脱贫户投工投劳，预计获得劳务报酬2万元，增加收入。</t>
  </si>
  <si>
    <t>新修3.5米宽桥梁1座。改善56户136人出行条件，其中脱贫户20户69人</t>
  </si>
  <si>
    <t>新修3.5米宽桥梁1座。</t>
  </si>
  <si>
    <t>桥梁建设补助20万元/座</t>
  </si>
  <si>
    <t>受益脱贫人口69人</t>
  </si>
  <si>
    <t>巫溪县2020年度城厢镇建卡贫困户住房改造和旧房提升项目</t>
  </si>
  <si>
    <t>危房改造</t>
  </si>
  <si>
    <t>农村危房改造</t>
  </si>
  <si>
    <t>2020年度建卡贫困户住房改造26户，其中D级2户；旧房提升整治24户。</t>
  </si>
  <si>
    <t>通过对26户贫困户住房改造，改善26户贫困户住房条件，动态实现贫困群众住房安全保障。</t>
  </si>
  <si>
    <t>贫困群众自行改建房屋，通过对26户贫困户住房改造，改善26户贫困户住房条件，动态实现贫困群众住房安全保障。</t>
  </si>
  <si>
    <t>脱贫巩固户危房改造数量≥26户（建档立卡贫困户危房改面积≥2080平方米）</t>
  </si>
  <si>
    <t>改造后验收合格率100%,建档立卡贫困户危房改造面积标准≤80㎡/户</t>
  </si>
  <si>
    <t>当年开工率100%；当年完成率≥100%</t>
  </si>
  <si>
    <t>C级0.75万元/户，D级3.5万元/户</t>
  </si>
  <si>
    <t>人均收入增收额7500元/户</t>
  </si>
  <si>
    <t>受益建档立卡贫困人口数≥26人，改造后入住率≥100%</t>
  </si>
  <si>
    <t>改造后房屋保证安全期限≥10年</t>
  </si>
  <si>
    <t>巫溪县住房城乡建委</t>
  </si>
  <si>
    <t>巫溪县2020年度凤凰镇建卡贫困户住房改造和旧房提升项目</t>
  </si>
  <si>
    <t>2020年度建卡贫困户D级危房改造2户。</t>
  </si>
  <si>
    <t>通过对2户贫困户住房改造，改善2户贫困户住房条件，动态实现贫困群众住房安全保障。</t>
  </si>
  <si>
    <t>贫困群众自行改建房屋，通过对2户贫困户住房改造，改善2户贫困户住房条件，动态实现贫困群众住房安全保障。</t>
  </si>
  <si>
    <t>脱贫巩固户危房改造数量≥2户（建档立卡贫困户危房改面积≥160平方米）</t>
  </si>
  <si>
    <t>受益建档立卡贫困人口数≥2人，改造后入住率≥100%</t>
  </si>
  <si>
    <t>巫溪县2020年度峰灵镇建卡贫困户住房改造和旧房提升项目</t>
  </si>
  <si>
    <t>2020年度建卡贫困户D级危房改造11户。</t>
  </si>
  <si>
    <t>通过对11户贫困户住房改造，改善11户贫困户住房条件，动态实现贫困群众住房安全保障。</t>
  </si>
  <si>
    <t>贫困群众自行改建房屋，通过对11户贫困户住房改造，改善11户贫困户住房条件，动态实现贫困群众住房安全保障。</t>
  </si>
  <si>
    <t>脱贫巩固户危房改造数量≥11户（建档立卡贫困户危房改面积≥880平方米）</t>
  </si>
  <si>
    <t>受益建档立卡贫困人口数≥11人，改造后入住率≥100%</t>
  </si>
  <si>
    <t>巫溪县2020年度塘坊镇建卡贫困户住房改造和旧房提升项目</t>
  </si>
  <si>
    <t>2020年度建卡贫困户住房改造3户，其中C级1户，D级2户。</t>
  </si>
  <si>
    <t>通过对3户贫困户住房改造，改善3户贫困户住房条件，动态实现贫困群众住房安全保障。</t>
  </si>
  <si>
    <t>贫困群众自行改建房屋，贫困群众自行改建房屋，通过对3户贫困户住房改造，改善3户贫困户住房条件，动态实现贫困群众住房安全保障。</t>
  </si>
  <si>
    <t>脱贫巩固户危房改造数量≥3户（建档立卡贫困户危房改面积≥240平方米）</t>
  </si>
  <si>
    <t>受益建档立卡贫困人口数≥3人，改造后入住率≥100%</t>
  </si>
  <si>
    <t>巫溪县2020年度通城镇建卡贫困户住房改造和旧房提升项目</t>
  </si>
  <si>
    <t>2020年度建卡贫困户住房改造5户，其中C级2户，D级3户。</t>
  </si>
  <si>
    <t>通过对5户贫困户住房改造，改善5户贫困户住房条件，动态实现贫困群众住房安全保障。</t>
  </si>
  <si>
    <t>贫困群众自行改建房屋，通过对5户贫困户住房改造，改善5户贫困户住房条件，动态实现贫困群众住房安全保障。</t>
  </si>
  <si>
    <t>脱贫巩固户危房改造数量≥5户（建档立卡贫困户危房改面积≥400平方米）</t>
  </si>
  <si>
    <t>受益建档立卡贫困人口数≥5人，改造后入住率≥100%</t>
  </si>
  <si>
    <t>巫溪县2020年度下堡镇建卡贫困户住房改造和旧房提升项目</t>
  </si>
  <si>
    <t>2020年度建卡贫困户C级危房改造1户。</t>
  </si>
  <si>
    <t>通过对1户贫困户住房改造，改善1户贫困户住房条件，动态实现贫困群众住房安全保障。</t>
  </si>
  <si>
    <t>贫困群众自行改建房屋，通过对1户贫困户住房改造，改善1户贫困户住房条件，动态实现贫困群众住房安全保障。</t>
  </si>
  <si>
    <t>脱贫巩固户危房改造数量≥1户（建档立卡贫困户危房改面积≥80平方米）</t>
  </si>
  <si>
    <t>受益建档立卡贫困人口数≥1人，改造后入住率≥100%</t>
  </si>
  <si>
    <t>巫溪县2020年度天星乡建卡贫困户住房改造和旧房提升项目</t>
  </si>
  <si>
    <t>2020年度建卡贫困户D级危房改造8户。</t>
  </si>
  <si>
    <t>通过对8户贫困户住房改造，改善8户贫困户住房条件，动态实现贫困群众住房安全保障。</t>
  </si>
  <si>
    <t>贫困群众自行改建房屋，通过对8户贫困户住房改造，改善8户贫困户住房条件，动态实现贫困群众住房安全保障。</t>
  </si>
  <si>
    <t>脱贫巩固户危房改造数量≥8户（建档立卡贫困户危房改面积≥640平方米）</t>
  </si>
  <si>
    <t>受益建档立卡贫困人口数≥8人，改造后入住率≥100%</t>
  </si>
  <si>
    <t>巫溪县2020年度乌龙乡建卡贫困户住房改造和旧房提升项目</t>
  </si>
  <si>
    <t>2020年度建卡贫困户住房改造2户，其中C级1户，D级1户。</t>
  </si>
  <si>
    <t>巫溪县2020年度红池坝镇建卡贫困户住房改造和旧房提升项目</t>
  </si>
  <si>
    <t>巫溪县2020年度土城镇建卡贫困户住房改造和旧房提升项目</t>
  </si>
  <si>
    <t>2020年度建卡贫困户D级危房改造3户。</t>
  </si>
  <si>
    <t>贫困群众自行改建房屋，通过对3户贫困户住房改造，改善3户贫困户住房条件，动态实现贫困群众住房安全保障。</t>
  </si>
  <si>
    <t>巫溪县2020年度田坝镇建卡贫困户住房改造和旧房提升项目</t>
  </si>
  <si>
    <t>旧房整治提升12户。</t>
  </si>
  <si>
    <t>通过对12户贫困户住房改造，改善12户贫困户住房条件，动态实现贫困群众住房安全保障。</t>
  </si>
  <si>
    <r>
      <rPr>
        <b/>
        <sz val="9"/>
        <rFont val="宋体"/>
        <charset val="134"/>
      </rPr>
      <t>贫困群众自行改建房屋，</t>
    </r>
    <r>
      <rPr>
        <sz val="9"/>
        <rFont val="宋体"/>
        <charset val="134"/>
      </rPr>
      <t>通过对12户贫困户住房改造，改善12户贫困户住房条件，动态实现贫困群众住房安全保障。</t>
    </r>
  </si>
  <si>
    <t>脱贫巩固户危房改造数量≥12户（建档立卡贫困户危房改面积≥960平方米）</t>
  </si>
  <si>
    <t>受益建档立卡贫困人口数≥12人，改造后入住率≥100%</t>
  </si>
  <si>
    <t>巫溪县土城镇2021杂交构树管护项目</t>
  </si>
  <si>
    <t>管护杂交构树500亩，补助标准500元/亩</t>
  </si>
  <si>
    <t>巫溪县土城镇和平村、黄龙村</t>
  </si>
  <si>
    <t>通过租赁41户农户土地500亩（雇佣脱贫人口20人就近务工，可实现年增收1500元</t>
  </si>
  <si>
    <t>项目实施带动脱贫人口务工，整个过程有义务监督员、村民代表、社长等进行监督。产业发展推动经济发展，直接受益100人，其中脱贫人口50人</t>
  </si>
  <si>
    <t>管护构树500亩。通过租赁41户农户土地500亩（雇佣劳动力20人参与务工，预计每人增收1500元/年。</t>
  </si>
  <si>
    <t>管护构树500亩</t>
  </si>
  <si>
    <t>项目验收合格率≥100%,种植作物成活率≥95%</t>
  </si>
  <si>
    <t>管护构树500亩，按照500元/亩的标准进行管护，其中，施肥350元/亩，除草150元/亩。</t>
  </si>
  <si>
    <t>带动增加脱贫户收入</t>
  </si>
  <si>
    <t>受益脱贫人数≥70人</t>
  </si>
  <si>
    <t>巫溪县大河乡民主村2021年构树管护项目</t>
  </si>
  <si>
    <t>管护杂交构树280亩，补助标准500元/亩</t>
  </si>
  <si>
    <t>带动脱贫人口30人参与构树管护，人均增收2000元以上，有助于构树产业持续向好，脱贫人口稳定就业。</t>
  </si>
  <si>
    <t>项目实施带动脱贫人口务工，整个过程有义务监督员、村民代表、社长等进行监督。产业发展推动经济发展，直接受益60人，其中脱贫人口30人。</t>
  </si>
  <si>
    <t>管护构树280.016亩。构树管护带动脱贫人口30人务工，增收2600元/月/人，管护构树有助于构树产业持续向好，脱贫人口稳定务工。</t>
  </si>
  <si>
    <t>管护构树280.016亩</t>
  </si>
  <si>
    <t>500元/亩</t>
  </si>
  <si>
    <t>带动增加脱贫户收入2600元/人/月</t>
  </si>
  <si>
    <t>受益脱贫人数≥30人</t>
  </si>
  <si>
    <t>巫溪县2021年雨露计划职业教育资助</t>
  </si>
  <si>
    <t>教育扶贫</t>
  </si>
  <si>
    <t>享受"雨露计划"职业教育补助</t>
  </si>
  <si>
    <t>符合条件的脱贫家庭（含监测帮扶对象家庭）接受高等职业教育的学生教育资助，1500元/人</t>
  </si>
  <si>
    <t>项目按1500元/人的标准补助到脱贫家庭（含监测帮扶对象家庭）接受高等职业教育的学生，可使在教育方面达到有符合条件的脱贫家庭（含监测帮扶对象家庭）中高等职业教育学生（950余名）不因家庭经济困难而失学。</t>
  </si>
  <si>
    <t>950名符合条件的脱贫家庭（含监测帮扶对象家庭）接受高等职业教育的学生教育资助。按1500元/人的标准补助到脱贫家庭（含监测帮扶对象家庭）接受高等职业教育的学生，可使在教育方面达到有符合条件的脱贫家庭（含监测帮扶对象家庭）中高等职业教育学生不因家庭经济困难而失学。</t>
  </si>
  <si>
    <t>资助条件的脱贫家庭（含监测帮扶对象家庭）接受高等职业教育的学生教育950人。项目按1500元/人的标准补助到脱贫家庭（含监测帮扶对象家庭）接受高等职业教育的学生，可使在教育方面达到有符合条件的脱贫家庭（含监测帮扶对象家庭）中高等职业教育学生不因家庭经济困难而失学。</t>
  </si>
  <si>
    <t>资助条件的脱贫家庭（含监测帮扶对象家庭）接受高等职业教育的学生教育950人</t>
  </si>
  <si>
    <t>资助标准达标率100%</t>
  </si>
  <si>
    <t>资助经费及时发放率100%</t>
  </si>
  <si>
    <t>学生教育资助3000元/人</t>
  </si>
  <si>
    <t>受益学生数2800名</t>
  </si>
  <si>
    <t>受助学生满意度100%</t>
  </si>
  <si>
    <t>巫溪县2021年凤凰镇兴旺村道路整治项目</t>
  </si>
  <si>
    <t>道路硬化1870米。其中3.0米宽道路1605米，5米宽道路294米，边沟宽0.4米。</t>
  </si>
  <si>
    <t>巫溪县凤凰镇兴旺村</t>
  </si>
  <si>
    <t>项目实施可解决260人出行难，其中贫困人口28人出行问题。</t>
  </si>
  <si>
    <t>群众参与项目的实施与监督，项目实施可解决260人出行难，其中贫困人口28人出行问题。</t>
  </si>
  <si>
    <t>产业道路硬化1.8公里。项目实施可解决260人出行难，其中贫困人口28人出行问题。</t>
  </si>
  <si>
    <t>产业道路硬化1.8公里</t>
  </si>
  <si>
    <t>产业道路55万元/公里</t>
  </si>
  <si>
    <t>受益巩固脱贫人口数28人</t>
  </si>
  <si>
    <t>巫溪县2021年凤凰镇兴旺村青脆李管护项目</t>
  </si>
  <si>
    <t>青脆李管护1295亩，套种辣椒120亩。</t>
  </si>
  <si>
    <t>通过对500亩青脆李管护，提升青脆李品质，增加产量，带动200人，其中脱贫人口78人，实现年亩均增收200元以上</t>
  </si>
  <si>
    <t>群众参与项目的实施与监督，通过对500亩青脆李管护，提升青脆李品质，增加产量，带动200人，其中脱贫人口78人，实现年亩均增收200元以上</t>
  </si>
  <si>
    <t>青脆李管护500亩</t>
  </si>
  <si>
    <t>管护240元/亩</t>
  </si>
  <si>
    <t>受益巩固脱贫人口数78人</t>
  </si>
  <si>
    <t>巫溪县2021年长桂乡荣禾农业专业合作社养猪项目</t>
  </si>
  <si>
    <t>新建养猪场圈舍面积1500平方米，年出栏生猪500头。</t>
  </si>
  <si>
    <t>巫溪县长桂乡金桂村</t>
  </si>
  <si>
    <t>项目实施后，可带动全乡10个村490户已脱贫人口增收12万元。</t>
  </si>
  <si>
    <t>部分村民及已脱贫户参与设施工程建设、产业发展、就业扶贫、土地流转和效益分红，实现稳定增收。</t>
  </si>
  <si>
    <t>通过建设年出栏500头生猪养殖场一个。项目实施后，可带动全乡10个村490户已脱贫人口增收12万元。</t>
  </si>
  <si>
    <t>出栏500头生猪</t>
  </si>
  <si>
    <t>补助标准200万元/座</t>
  </si>
  <si>
    <t>年实现利润12万元</t>
  </si>
  <si>
    <t>受益巩固脱贫人口数1789人</t>
  </si>
  <si>
    <t>巫溪县2021年长桂乡产业加工园区建设项目</t>
  </si>
  <si>
    <t>配置智慧系统设备1套、发电机1台，标准化腊制品生产车间750平方米，sc认证达标等。</t>
  </si>
  <si>
    <t>项目实施后，可带动全乡10个村490户已脱贫人口增收8.1万元。</t>
  </si>
  <si>
    <t>部分村民及已脱贫户参与设施工程建设、就业扶贫、土地流转和效益分红，实现稳定增收。</t>
  </si>
  <si>
    <t>通过安装智慧农业园区综合配套设备设施一套。项目实施后，可带动全乡10个村490户已脱贫人口增收8.1万元。</t>
  </si>
  <si>
    <t>智慧农业园区综合配套设备设施一套</t>
  </si>
  <si>
    <t>补助标准135万元/套</t>
  </si>
  <si>
    <t>年实现利润8.1万元</t>
  </si>
  <si>
    <t>巫溪县2021年长桂乡荣禾农业专业合作社食用菌种植项目</t>
  </si>
  <si>
    <t>种植食用菌面积6亩，袋料菌种4万袋，椴木香菇种药20万斤。</t>
  </si>
  <si>
    <t>项目实施后，可带动全乡10个村490户已脱贫人口增收13万元。</t>
  </si>
  <si>
    <t>新建食用菌种植面积10亩，袋料30000袋，制菌设备一套。项目实施后，可带动全乡10个村490户已脱贫人口增收13万元。</t>
  </si>
  <si>
    <t>新建食用菌种植面积10亩，袋料30000袋，制菌设备一套。</t>
  </si>
  <si>
    <t>豇豆种植1000元/亩</t>
  </si>
  <si>
    <t>年实现利润13万元</t>
  </si>
  <si>
    <t>巫溪县2021年长桂乡荣禾农业专业合作社产业种植项目</t>
  </si>
  <si>
    <t>种植豇豆100亩，葛根20亩，铺设管道3万米，农残监测系统1套。</t>
  </si>
  <si>
    <t>巫溪县长桂乡金桂村、黄花村</t>
  </si>
  <si>
    <t>项目实施后，可带动全乡10个村490户已脱贫人口增收6万元。</t>
  </si>
  <si>
    <t>通过发展豇豆100亩，葛根20亩，宜机化农田整治150亩，铺设管道3万米，农残监测系统一套。全乡10个村集体经济增收共6万元</t>
  </si>
  <si>
    <t>发展豇豆100亩，葛根20亩，宜机化农田整治150亩，铺设管道3万米，农残监测系统一套。</t>
  </si>
  <si>
    <t>年实现利润16万元</t>
  </si>
  <si>
    <t>巫溪县2021年长桂乡烟草产业烤房配套设施建设项目</t>
  </si>
  <si>
    <t>新建4连座移动烤房，移动烤房群高压电杆及新增配电设施，更换6连座烤房炉体，硬化主公路至灶房群公路30平方米。</t>
  </si>
  <si>
    <t>项目实施后，实现350人，其中已脱贫户60人户均增收500元。</t>
  </si>
  <si>
    <t>群众代表参与项目选择，村级义务监督员、已脱贫户、参与项目监督与管理。通过改善交通条件，方便299人其中脱贫人口108人生活出行并降低农产品运输成本。</t>
  </si>
  <si>
    <t>新建4连座移动烤房，硬化主公路至灶房群公路30平方米。项目实施后，实现350人，其中已脱贫户60人户均增收500元。</t>
  </si>
  <si>
    <t>新建新建4连座移动烤房，硬化主公路至灶房群公路30平方米</t>
  </si>
  <si>
    <t>补助标准清理垮方/20元，砌石坎/280元。</t>
  </si>
  <si>
    <t>降低建档立卡已脱贫户生活成本500元/户</t>
  </si>
  <si>
    <t>受益建档立卡贫困人口≥108人</t>
  </si>
  <si>
    <t>巫溪县2021年长桂乡水毁道路修复项目</t>
  </si>
  <si>
    <t>全乡10个村水毁道路修复。其中毛石混凝土2000立方，浆砌石坎3060立方，硬化路面350平方，挖填方2000立方。</t>
  </si>
  <si>
    <t>巫溪县长桂乡万古村、孔梁村、清明村等10个村</t>
  </si>
  <si>
    <t>项目实施可解决长桂乡辖区1550人，其中脱贫人口580人出行问题，可带动核桃、土鸡等产业发展。</t>
  </si>
  <si>
    <t>15人参与前期项目确定会议、决议，12人参与入库项目的选择，12人参与项目实施过程中施工质量和资金使用的监督。</t>
  </si>
  <si>
    <t>通过10个村水毁道路修复，其中毛石混凝土2000立方，浆砌石坎3060立方，硬化路面350平方，挖填方2000立方。。项目实施可解决长桂乡辖区1550人，其中脱贫人口580人出行问题，可带动核桃、土鸡等产业发展。</t>
  </si>
  <si>
    <t>整修万古村主干道许家槽处跨方，跨方长20米，高10米</t>
  </si>
  <si>
    <t>整修跨方60万元/处</t>
  </si>
  <si>
    <t>减少已脱贫户运输成本100元/户</t>
  </si>
  <si>
    <t>巫溪县2021年长桂乡金桂村新建水池项目</t>
  </si>
  <si>
    <t>在搬迁集中居民点山上新建水池1口350立方米。</t>
  </si>
  <si>
    <t>提升集中居中民点120人，其中脱贫人口25人饮水问题。</t>
  </si>
  <si>
    <t>15人参与前期项目确定会议、决议，12人参与入库项目的选择。</t>
  </si>
  <si>
    <t>通过整修水池2口，300立方米。可提升集中居中民点120人，其中脱贫人口25人饮水问题。</t>
  </si>
  <si>
    <t>整修、加盖水池2口，250立方米</t>
  </si>
  <si>
    <t>补助标准5万元/口</t>
  </si>
  <si>
    <t>减少饮水成本100元/户</t>
  </si>
  <si>
    <t>巫溪县文峰镇2021年清风里农旅融合发展项目</t>
  </si>
  <si>
    <t>新建产品分选、交易场1300㎡，垃圾桶30个，垃圾收集点1处。硬化樱桃基地片产业道路2.822公里，宽3.5米。</t>
  </si>
  <si>
    <t>巫溪县文峰镇文峰村</t>
  </si>
  <si>
    <t>开创产业与乡村旅游融合发展，可实现年综合产值10万元；带动500人，其中脱贫人口56人，户年均增收2000元以上。</t>
  </si>
  <si>
    <t>20人参与前期项目确定会议、决议，20人参与入库项目的选择，5人参与资金使用的监督。加强产业与 乡村旅游业的发展，充分发挥良好的社会效益生态效益经济效益，促进农户增收</t>
  </si>
  <si>
    <t>新建产品分选、交易、展示场地1300㎡，垃圾桶30个，垃圾收集点1处。硬化产业道路2.822公里。开创产业与乡村旅游融合发展，可实现年综合产值10万元；带动500人，其中脱贫人口56人，户年均增收2000元以上。</t>
  </si>
  <si>
    <t>新建产品分选、交易、展示场地1300㎡，垃圾桶30个，垃圾收集点1处。硬化产业道路2.822公里。</t>
  </si>
  <si>
    <t>道路补助70万元/公里</t>
  </si>
  <si>
    <t>受益巩固脱贫人口数56人</t>
  </si>
  <si>
    <t>巫溪县文峰镇2021年冬桃、脆李管护及统防统治</t>
  </si>
  <si>
    <t>3500亩冬桃、脆李管护（修枝、除草、施肥、清园等）。</t>
  </si>
  <si>
    <t>产业发展、为脱贫户提供就业岗位50个，增加工资性收入2000元/人 /年。</t>
  </si>
  <si>
    <t>20人参与前期项目确定会议、决议，20人参与入库项目的选择，5人参与资金使用的监督。产业发展、为脱贫户提供就业岗位50个，增加工资性收入2000元/人 /年。</t>
  </si>
  <si>
    <t>冬桃脆李管护3500亩，产业发展、为脱贫户提供就业岗位50个，增加工资性收入2000元/人 /年。</t>
  </si>
  <si>
    <t>冬桃脆李管护3500亩</t>
  </si>
  <si>
    <t>管护200元/亩</t>
  </si>
  <si>
    <t>受益巩固脱贫人口数800人</t>
  </si>
  <si>
    <t>巫溪县文峰镇2021年中药材种植项目</t>
  </si>
  <si>
    <t>大黄管护250亩，新发展独活450亩，新建简易烘干房1座</t>
  </si>
  <si>
    <t>产业发展、为脱贫户提供就业岗位20个，增加工资性收入1000元/人 /年。</t>
  </si>
  <si>
    <t>20人参与前期项目确定会议、决议，20人参与入库项目的选择，5人参与资金使用的监督。产业发展、为脱贫户提供就业岗位20个，增加工资性收入1000元/人 /年。</t>
  </si>
  <si>
    <t>大黄管护250亩，独活450亩，产业发展、为脱贫户提供就业岗位20个，增加工资性收入1000元/人 /年。</t>
  </si>
  <si>
    <t>大黄管护250亩，独活450亩</t>
  </si>
  <si>
    <t>受益巩固脱贫人口数400人</t>
  </si>
  <si>
    <t>巫溪县文峰镇2021年产业道路、沟渠建设项目</t>
  </si>
  <si>
    <t>整修银峰村下堰塘沟渠550米，宽度80厘米，深度80厘米；新建人和村大黄基地道路2500米，宽度3.5米。</t>
  </si>
  <si>
    <t>整修沟渠,可保护每亩土地每年增加产值200元；新修产业道路，可以使大黄基地每亩土地每年节约生产和运输成本300元。基地每年可保障3-5户脱贫户增加工资性收入5000元/年。</t>
  </si>
  <si>
    <t>20人参与前期项目确定会议、决议，20人参与入库项目的选择，5人参与资金使用的监督。整修沟渠,可保护每亩土地每年增加产值200元；新修产业道路，可以使大黄基地每亩土地每年节约生产和运输成本300元。基地每年可保障3-5户脱贫户增加工资性收入5000元/年。</t>
  </si>
  <si>
    <t>整修沟渠550米，新建道路2500米。整修沟渠,可保护每亩土地每年增加产值200元；新修产业道路，可以使大黄基地每亩土地每年节约生产和运输成本300元。基地每年可保障3-5户脱贫户增加工资性收入5000元/年。</t>
  </si>
  <si>
    <t>整修沟渠550米，新建道路2500米</t>
  </si>
  <si>
    <t>道路补助60万元/公里，沟渠5万元/公里</t>
  </si>
  <si>
    <t>巫溪县乌龙乡中坪村、林场村2021年烤烟田深翻项目</t>
  </si>
  <si>
    <t>中坪村、林场村烤烟地整治1300亩。</t>
  </si>
  <si>
    <t>巫溪县乌龙乡中坪村、林场村</t>
  </si>
  <si>
    <t>项目实施可改善中坪村、林场村烤烟种植基地，改善多年烤烟种植环境，带动28户110人，其中脱贫户8户23人年度户均增收3000元。</t>
  </si>
  <si>
    <t>21人参与前期项目确定会议、决议，10人参与入库项目的选择，6人参与项目实施过程中施工质量和资金使用的监督；通过项目实施解决中坪村、林场村烤烟种植环境，利于主导产业烤烟产期发展。</t>
  </si>
  <si>
    <t>通过项目实施解决中坪村、林场村烤烟种植环境，利于主导产业烤烟产期发展。</t>
  </si>
  <si>
    <t>烤烟田深翻1000亩</t>
  </si>
  <si>
    <t>项目完工及时率100％</t>
  </si>
  <si>
    <t>800元/亩</t>
  </si>
  <si>
    <t>提升烤烟品质，带动农户增收。</t>
  </si>
  <si>
    <t>受益巩固脱贫人口23人</t>
  </si>
  <si>
    <t>可持续效益≥3年</t>
  </si>
  <si>
    <t>巫溪县乌龙乡大坡村2021年青脆李产业园建设项目</t>
  </si>
  <si>
    <t>青脆李冬管400亩（修枝整形、打药），新栽青脆李200亩8000株，杀虫灯40盏，铡草机2台，电动枝剪4把，电动喷雾器2台</t>
  </si>
  <si>
    <t>该项目实施可使大坡村80户254人每户增收3000元左右，其中脱贫户89人，可发展青脆李700亩，产业发展可持续10年。</t>
  </si>
  <si>
    <t>21人参与前期项目确定会议、决议，10人参与入库项目的选择，6人参与项目实施过程中施工质量和资金使用的监督；通过该项目实施可使56户户均增收3000元左右</t>
  </si>
  <si>
    <t>该项目实施可使大坡村105户367人每户增收3000元左右，其中脱贫户89人，可发展青脆李700亩，产业发展可持续10年。</t>
  </si>
  <si>
    <t>管理青脆李400亩，新增300亩</t>
  </si>
  <si>
    <t>管护300元/亩，新增约1100元/亩</t>
  </si>
  <si>
    <t>带动农户增收3000元左右</t>
  </si>
  <si>
    <t>受益巩固脱贫人口89人</t>
  </si>
  <si>
    <t>巫溪县乌龙乡大溪村2021年社会化服务(果树管护)项目</t>
  </si>
  <si>
    <t>青脆李冬管300亩（修枝整形、刷白、打药等)，补栽青脆李100亩4000株，杀虫灯10盏，电动锯刀5把，电动喷雾器5个，大型喷雾器1台，购买粉碎机1个，电动树枝剪刀2把，购买割草机2台。</t>
  </si>
  <si>
    <t>巫溪县乌龙乡大溪村</t>
  </si>
  <si>
    <t>该项目实施可使大溪村68户265人每户增收3000元左右，其中脱贫户21户65人，可发展青脆李400亩，产业发展可持续10年。</t>
  </si>
  <si>
    <t>21人参与前期项目确定会议、决议，10人参与入库项目的选择，6人参与项目实施过程中施工质量和资金使用的监督；带动135户对青脆李进行管护，促进产业增收，每户增收3000元以上</t>
  </si>
  <si>
    <t>该项目实施可使大溪村135户491人每户增收3000元左右，其中脱贫户51户189人，可发展青脆李400亩，产业发展可持续10年。</t>
  </si>
  <si>
    <t>管护青脆李300亩，新增100亩</t>
  </si>
  <si>
    <t>青脆李集中管理共计投入75.84万元。</t>
  </si>
  <si>
    <t>受益巩固脱贫人口189人</t>
  </si>
  <si>
    <t>巫溪县乌龙乡2021年核桃种植项目</t>
  </si>
  <si>
    <t>核桃管护600亩，大坡村、大溪村各300亩补植5000株。</t>
  </si>
  <si>
    <t xml:space="preserve">该项目实施可使大坡村22户67人、大溪村45户158人，3年后每户增收3000元左右，其中大坡村脱贫户30人，大溪村脱贫户12户35人。可发展核桃500亩，产业发展可持续10年。 </t>
  </si>
  <si>
    <t>21人参与前期项目确定会议、决议，10人参与入库项目的选择，6人参与项目实施过程中施工质量和资金使用的监督；通过项目实施带动150户农户增收3000元</t>
  </si>
  <si>
    <t>该项目实施可使大溪村150户700人，3年后每户增收3000元左右，其中脱贫户195人，可发展核桃500亩，产业发展可持续10年。</t>
  </si>
  <si>
    <t>新增核桃500亩</t>
  </si>
  <si>
    <t>核桃树项目为补栽及田间便道修建，共计投入240万元。</t>
  </si>
  <si>
    <t>受益巩固脱贫人口195人</t>
  </si>
  <si>
    <t>巫溪县乌龙乡大坡村2021年养殖场建设</t>
  </si>
  <si>
    <t>大坡村5组新建养殖场500平方，购买肉牛35头。</t>
  </si>
  <si>
    <t>该项目实施可使大坡村村集体经济每年增收不低于3.6万元，带动脱贫户2户5人务工年度增收5000元，带动脱贫户6户19人种植牧草、青储饲料户均增收2000元。</t>
  </si>
  <si>
    <t>21人参与前期项目确定会议、决议，10人参与入库项目的选择，6人参与项目实施过程中施工质量和资金使用的监督；通过项目实施可使大坡村村集体经济收入每年增收不低于3.6万元</t>
  </si>
  <si>
    <t>该项目实施可使大坡村村集体经济每年增收不低于3.6万元</t>
  </si>
  <si>
    <t>新建养殖场1座</t>
  </si>
  <si>
    <t>60万万元/座</t>
  </si>
  <si>
    <t>提升村集体经济收入3.6万元/年</t>
  </si>
  <si>
    <t>巫溪县乌龙乡大坡村2021年道路整修</t>
  </si>
  <si>
    <t>整修韩永述至李子付、赵常金至周宗伦处猕猴桃产业道路2公里（新建涵洞4个、外坎加固100立方米）</t>
  </si>
  <si>
    <t>该项目实施可解决大坡村31户108人其中脱贫户4户15人出行问题，带猕猴桃产业发展</t>
  </si>
  <si>
    <t>21人参与前期项目确定会议、决议，10人参与入库项目的选择，6人参与项目实施过程中施工质量和资金使用的监督；通过项目实施带动400亩猕猴桃产业发展</t>
  </si>
  <si>
    <t>整修道路2公里</t>
  </si>
  <si>
    <t>整修道路5万元/公里</t>
  </si>
  <si>
    <t>减小农副产品运输成本，解决群众出行难问题</t>
  </si>
  <si>
    <t>受益巩固脱贫人口15人</t>
  </si>
  <si>
    <t>巫溪县田坝镇双箭村2021年道路硬化项目</t>
  </si>
  <si>
    <t>武松至电站车行道硬化448米，路面宽5.5米，共2844平方米。</t>
  </si>
  <si>
    <t>巫溪县田坝镇双箭村</t>
  </si>
  <si>
    <t>项目实施可改善130人（其中脱贫人口60人）交通出行，解决农产品运输难的问题。</t>
  </si>
  <si>
    <t>23人参与前期项目确定会议、决议，23人参与入库项目的选择，3人参与项目实施过程中施工质量和资金使用的监督，通过改善交通条件，方便130人其中贫困户60人出行并降低农产品运输成本。</t>
  </si>
  <si>
    <t>带动周边老百姓发展农产品，增强发展农产品信心，直接受益贫困人口60人</t>
  </si>
  <si>
    <t>硬化公路510米</t>
  </si>
  <si>
    <t>工程验收合格率≥100%</t>
  </si>
  <si>
    <t>硬化道路86万/km</t>
  </si>
  <si>
    <t>受益建档立卡贫困人数≥60人</t>
  </si>
  <si>
    <t>工程可持续使用10年以上</t>
  </si>
  <si>
    <t>巫溪县田坝镇双箭村2021年集中居住点边沟整治及饮水池建设项目</t>
  </si>
  <si>
    <t>边沟整治工程550米，堡坎69.89方，新修水池60方，路面硬化270平方米。</t>
  </si>
  <si>
    <t>项目实施可解决130人（其中脱贫人口60人），完善集中居住点配套基础设施，提升解决150人，（其中脱贫人口28人）饮水问题。</t>
  </si>
  <si>
    <t>23人参与前期项目确定会议、决议，23人参与入库项目的选择，3人参与项目实施过程中施工质量和资金使用的监督，通过改善条件，解决130人其中贫困户60人环境卫生。</t>
  </si>
  <si>
    <t>解决周边环境卫生问题，直接受益贫困户60人</t>
  </si>
  <si>
    <t>边沟550m、堡坎180方、场坪硬化300㎡、净化池60方</t>
  </si>
  <si>
    <t>边沟40元/m、挖方18元/方、填方10元/方、堡坎350元/方、场坪硬化140元/㎡、净化池600元/方</t>
  </si>
  <si>
    <t>巫溪县田坝镇双箭村2021年4社产业便道建设项目</t>
  </si>
  <si>
    <t>双箭村新修并硬化4社产业便道1600米（村级路至彭祖林屋前200米，村级路至周诗海屋旁150米，村级路至谢续云屋旁150米，倒沟湾至厂屋600米，邓康一至邓安清老屋500米），宽2米，厚0.2米。</t>
  </si>
  <si>
    <t>项目实施可改善210人其中脱贫户14人交通出行，带动产业发展，降低农户运输成本，便于农产品运输。</t>
  </si>
  <si>
    <t>23人参与前期项目确定会议、决议，23人参与入库项目的选择，3人参与项目实施过程中施工质量和资金使用的监督，通过改善交通条件，方便210人其中贫困户14人出行并降低农产品运输成本。</t>
  </si>
  <si>
    <t>带动周边老百姓发展产业，增强发展产业信心，直接受益贫困人口14人</t>
  </si>
  <si>
    <t>产业便道1.6km</t>
  </si>
  <si>
    <t>道路39万/km</t>
  </si>
  <si>
    <t>受益建档立卡贫困人数≥14人</t>
  </si>
  <si>
    <t>巫溪县田坝镇双箭村2021年3社产业便道建设项目</t>
  </si>
  <si>
    <t>双箭村新修并硬化3社产业便道1600米（板栗树槽至新屋当门600米，村办公室至谢續云田头250米，向体清至谢合成老屋450米，刘家屋场至新田榜300米），宽2米，厚0.2米。</t>
  </si>
  <si>
    <t>项目实施可改善160人其中脱贫户11人交通出行，带动产业发展，降低农户运输成本，便于农产品运输。</t>
  </si>
  <si>
    <t>23人参与前期项目确定会议、决议，23人参与入库项目的选择，3人参与项目实施过程中施工质量和资金使用的监督，通过改善交通条件，方便160人其中贫困户11人出行并降低农产品运输成本。</t>
  </si>
  <si>
    <t>带动周边老百姓发展产业，增强发展产业信心，直接受益贫困人口11人</t>
  </si>
  <si>
    <t>受益建档立卡贫困人数≥11人</t>
  </si>
  <si>
    <t>巫溪县田坝镇双箭村2021年2社田间生产便道建设项目</t>
  </si>
  <si>
    <t>双箭村新修并硬化2社产业便道2公里（余胜东至邓安东1公里，余胜富至彭自刚1公里），宽2米，厚0.2米。</t>
  </si>
  <si>
    <t>项目实施可改善185人其中脱贫户13人交通出行，带动产业发展，降低农户运输成本，便于农产品运输。</t>
  </si>
  <si>
    <t>23人参与前期项目确定会议、决议，23人参与入库项目的选择，3人参与项目实施过程中施工质量和资金使用的监督，通过改善交通条件，方便185人其中贫困户13人出行并降低农产品运输成本。</t>
  </si>
  <si>
    <t>带动周边老百姓发展产业，增强发展产业信心，直接受益贫困人口13人</t>
  </si>
  <si>
    <t>产业便道2km</t>
  </si>
  <si>
    <t>受益建档立卡贫困人数≥13人</t>
  </si>
  <si>
    <t>巫溪县田坝镇双箭村2021年分拣场建设项目</t>
  </si>
  <si>
    <t>管涵工程18.89米，堡坎127.35方，李子园内硬化分拣场1800平方米。</t>
  </si>
  <si>
    <t>通过搞项目实施，对750亩进行初加工，分选销售，提高销售收入，项目实施可解决285人其中脱贫人口64人生产出行安全，可实现年户均增收200元以上。</t>
  </si>
  <si>
    <t>23人参与前期项目确定会议、决议，23人参与入库项目的选择，3人参与项目实施过程中施工质量和资金使用的监督，通过改善交通条件，方便285人其中贫困户64人出行并降低农产品运输成本。</t>
  </si>
  <si>
    <t>带动周边老百姓发展产业，增强发展产业信心，直接受益贫困人口64人</t>
  </si>
  <si>
    <t>硬化1500㎡</t>
  </si>
  <si>
    <t>院坝100元/㎡、填方10元/m³、砌方350元/m³、硬化140元/㎡</t>
  </si>
  <si>
    <t>受益建档立卡贫困人数≥64人</t>
  </si>
  <si>
    <t>巫溪县田坝镇双箭村2021年九龙沟人行便道建设项目</t>
  </si>
  <si>
    <t>在九龙沟新修人行便道3公里，宽1.2米，厚0.1米。</t>
  </si>
  <si>
    <t>项目实施可解决50人其中脱贫人口13人产业发展，降低运输成本，改善农产品运输条件。</t>
  </si>
  <si>
    <t>23人参与前期项目确定会议、决议，23人参与入库项目的选择，3人参与项目实施过程中施工质量和资金使用的监督，通过改善交通条件，方便？人其中贫困户13人出行并降低农产品运输成本。</t>
  </si>
  <si>
    <t>人行便道3km</t>
  </si>
  <si>
    <t>便道15万元/km</t>
  </si>
  <si>
    <t>巫溪县田坝镇田坝村2021年产业便道项目</t>
  </si>
  <si>
    <t>田坝村0.7公里、宽2米道路扩至宽3.5米并硬化，C25砼，厚0.2米。</t>
  </si>
  <si>
    <t>项目实施可改善40人其中脱贫人口12人安全出行，降低农产品运输成本，改善农产品运输条件。</t>
  </si>
  <si>
    <t>26人参与前期项目确定会议、决议，26人参与入库项目的选择，3人参与项目实施过程中施工质量和资金使用的监督，通过改善条件，方便40人其中贫困户12人出行并降低农产品运输成本。</t>
  </si>
  <si>
    <t>带动周边老百姓发展产业，增强发展产业信心，直接受益贫困人口12人</t>
  </si>
  <si>
    <t>产业道长0.7km，宽3.5m</t>
  </si>
  <si>
    <t>加厚14万/km，扩宽32万/km</t>
  </si>
  <si>
    <t>受益建档立卡贫困人数≥12人</t>
  </si>
  <si>
    <t>巫溪县田坝镇田坝村2021年渝巫路至偏茶园产业便道项目</t>
  </si>
  <si>
    <t>硬化渝巫路至偏茶园1.2公里、宽2米，厚0.2米。</t>
  </si>
  <si>
    <t>项目实施可改善45人其中脱贫人口8人产业发展，降低农产品运输成本，便于农产品运输。</t>
  </si>
  <si>
    <t>26人参与前期项目确定会议、决议，26人参与入库项目的选择，3人参与项目实施过程中施工质量和资金使用的监督，通过改善条件，方便45人其中贫困户8人出行并降低农产品运输成本。</t>
  </si>
  <si>
    <t>带动周边老百姓发展产业，增强发展产业信心，直接受益贫困人口8人</t>
  </si>
  <si>
    <t>产业便道1.2km</t>
  </si>
  <si>
    <t>产业道路28万元/km</t>
  </si>
  <si>
    <t>受益建档立卡贫困人数≥8人</t>
  </si>
  <si>
    <t>巫溪县田坝镇田坝村2021年人行便道建设项目</t>
  </si>
  <si>
    <t>修建人行便道3.5公里，宽1.2米，厚0.1米。</t>
  </si>
  <si>
    <t>项目实施可改善48人其中脱贫人口12人安全出行，降低农产品运输成本。</t>
  </si>
  <si>
    <t>26人参与前期项目确定会议、决议，26人参与入库项目的选择，3人参与项目实施过程中施工质量和资金使用的监督，通过改善交通条件，方便？人其中贫困户12人出行并降低农产品运输成本。</t>
  </si>
  <si>
    <t>便道3.5km</t>
  </si>
  <si>
    <t>道路15万/km</t>
  </si>
  <si>
    <t>巫溪县田坝镇兴物村2021年养牛场建设项目</t>
  </si>
  <si>
    <t>新建仓库600平方米，隔离场200平方米，双层钢筋加盖、50吨磅秤，干湿分离机，粉碎机、侧草机、锅炉，高压泵加Φ65mm管道200米、Φ32mm管道400米。</t>
  </si>
  <si>
    <t>巫溪县田坝镇兴物村柏树</t>
  </si>
  <si>
    <t>项目实施可带动270人其中脱贫人口100人产业发展，可实现户均年增收200以上、集体经济收入3万元以上。</t>
  </si>
  <si>
    <t>35人参与前期项目确定会议、决议，35人参与入库项目的选择，3人参与项目实施过程中施工质量和资金使用的监督，通过改善条件，发展村集体产业，通过收购生产资料带动农户增收。</t>
  </si>
  <si>
    <t>带动周边老百姓发展产业，增强发展产业信心，直接受益贫困人口100人</t>
  </si>
  <si>
    <t>仓库600平方米</t>
  </si>
  <si>
    <t>50吨磅秤1.5万，干湿分离机2.5万，粉碎机0.8万、侧草机1.6万、锅炉0.7万</t>
  </si>
  <si>
    <t>带动增加建档立卡贫困人口收入（总收入）≥0.1万元</t>
  </si>
  <si>
    <t>受益建档立卡贫困人数≥100人</t>
  </si>
  <si>
    <t>工程可持续使用5年以上</t>
  </si>
  <si>
    <t>巫溪县田坝镇2021年黄牛养殖项目</t>
  </si>
  <si>
    <t>兴物村、田湾村、中鹿村以支部领办专业合作社，发展黄牛养殖，每村以集体经济30万元入股，养殖黄牛150头（其中能繁母牛不低于50%）。</t>
  </si>
  <si>
    <t>巫溪县田坝镇兴物村等</t>
  </si>
  <si>
    <t>通过村集体+农户的模式发展黄牛养殖150头，项目实施可增加270人其中脱贫人口100人，年户均增收100元以上，实现村集体经济年收入2万元以上。</t>
  </si>
  <si>
    <t>35人参与前期项目确定会议、决议，35人参与入库项目的选择，3人参与项目实施过程中施工质量和资金使用的监督，通过改善条件，方便270人其中贫困户100人出行并降低农产品运输成本。</t>
  </si>
  <si>
    <t>入股到村集体经济3个村，入股资金90万元</t>
  </si>
  <si>
    <t>资金入股30万元/村</t>
  </si>
  <si>
    <t>带动增加建档立卡贫困人口收入（总收入）≥0.2万元</t>
  </si>
  <si>
    <t>巫溪县田坝镇兴物村2021年产业道路硬化项目</t>
  </si>
  <si>
    <t>硬化产业道路4.5公里，宽3.5米，厚0.2米。</t>
  </si>
  <si>
    <t>巫溪县田坝镇兴物村</t>
  </si>
  <si>
    <t>项目实施可改善147人其中脱贫人口45人安全出行条件，降低农产品运输成本。</t>
  </si>
  <si>
    <t>35人参与前期项目确定会议、决议，35人参与入库项目的选择，3人参与项目实施过程中施工质量和资金使用的监督，通过改善条件，方便147人其中贫困户45人出行并降低农产品运输成本。</t>
  </si>
  <si>
    <t>带动周边老百姓发展产业，增强发展产业信心，直接受益贫困人口45人</t>
  </si>
  <si>
    <t>产业道路4.5km</t>
  </si>
  <si>
    <t>产业道路49万元/km</t>
  </si>
  <si>
    <t>受益建档立卡贫困人数≥45人</t>
  </si>
  <si>
    <t>巫溪县田坝镇兴物村2021年人行便道建设项目</t>
  </si>
  <si>
    <t>修建人行便道2公里，宽1.2米，厚0.1米。</t>
  </si>
  <si>
    <t>便道2km</t>
  </si>
  <si>
    <t>巫溪县土城镇和平村2021年农村人居环境整治项目</t>
  </si>
  <si>
    <t>分类式垃圾箱20组。</t>
  </si>
  <si>
    <t>通过该项目实施，提升农村人居生产生活环境，确保群众生产生活品质，可受益500人，其中脱贫人口95人。</t>
  </si>
  <si>
    <t>10人参与前期项目确定会议、决议，15人参与入库项目的选择，10人参与项目实施过程中施工质量和资金使用的监督；通过该项目实施，提升农村人居生产生活环境，确保群众生产生活品质，可受益500人，其中脱贫人口95人。</t>
  </si>
  <si>
    <t>分类式垃圾箱20组，通过该项目实施，提升农村人居生产生活环境，确保群众生产生活品质，可受益500人，其中脱贫人口95人。</t>
  </si>
  <si>
    <t>分类式垃圾箱20组</t>
  </si>
  <si>
    <t>分类式垃圾箱8000元/组</t>
  </si>
  <si>
    <t>受益脱贫人口数≥95人</t>
  </si>
  <si>
    <t>工程设计使用年限≥1年</t>
  </si>
  <si>
    <t>巫溪县土城镇和平村2021年集中安置点配套基础设施建设</t>
  </si>
  <si>
    <t>污水沟及安置点基础设施整治（其中：污水沟整治长500米、宽1.2米、高1.3米加水泥盖板），新建赶水坝雨水沟400米（长400米、宽60cm、高50cm），新建防洪沟50米（长50米、宽1米、高4米）。</t>
  </si>
  <si>
    <t>通过该项目实施，保障群众出行安全。提升农村人居生产生活环境，确保群众生产生活品质，可受益380人，其中脱贫人口120人。</t>
  </si>
  <si>
    <t>10人参与前期项目确定会议、决议，15人参与入库项目的选择，10人参与项目实施过程中施工质量和资金使用的监督；通过该项目实施，保障群众出行安全。提升农村人居生产生活环境，确保群众生产生活品质，可受益380人，其中脱贫人口120人。</t>
  </si>
  <si>
    <t>1.污水沟及安置点基础设施整治（其中：污水沟整治长500米、宽1.2米、高1.3米加水泥盖板）。2.新建赶水坝雨水沟400米（长400米、宽60cm、高50cm），共计17万元。3.新建车行桥一座（长25米、宽4.5米）。4.新建防洪沟50米（长50米、宽1米、高4米）；通过该项目实施，保障群众出行安全。提升农村人居生产生活环境，确保群众生产生活品质，可受益380人，其中脱贫人口120人。</t>
  </si>
  <si>
    <t>1.污水沟及安置点基础设施整治（其中：污水沟整治长500米、宽1.2米、高1.3米加水泥盖板），共计19万元。2.新建赶水坝雨水沟400米（长400米、宽60cm、高50cm），共计17万元。3.新建车行桥一座（长25米、宽4.5米），共计150万元。4.新建防洪沟50米（长50米、宽1米、高4米），共计20万元。</t>
  </si>
  <si>
    <t>巫溪县土城镇和平村2021年双桥生态农业产业园新修及整治道路项目</t>
  </si>
  <si>
    <t>改扩建道路1688米，路宽4.5米。</t>
  </si>
  <si>
    <t>通过该项目实施通过该项目实施，保障群众出行安全。带动发展115亩产业园经济效益，提升农村人居生产生活环境，确保群众生产生活品质，可改善210人，其中脱贫人口40人出行和生产条件。</t>
  </si>
  <si>
    <t>10人参与前期项目确定会议、决议，15人参与入库项目的选择，10人参与项目实施过程中施工质量和资金使用的监督；通过该项目实施通过该项目实施，保障群众出行安全。带动发展115亩产业园经济效益，提升农村人居生产生活环境，确保群众生产生活品质，可受益210人，其中脱贫人口40人。</t>
  </si>
  <si>
    <t>1、新修硬化生产道路500米（c25标准、长500米、宽6米、厚20cm），共计60万元。2、产业园生产道路整治（①王家门口堡坎长40米、高8米、宽2米共640立方。②胡家屋旁堡坎长25米、高3.5米、宽1.5米共131.25立方。共计771.25立方。③硬化道路1.5公里，宽4.5米，厚0.2米）。通过该项目实施通过该项目实施，保障群众出行安全。带动发展115亩产业园经济效益，提升农村人居生产生活环境，确保群众生产生活品质，可改善210人，其中脱贫人口40人出行和生产条件。</t>
  </si>
  <si>
    <t>1、新修硬化生产道路500米（c25标准、长500米、宽6米、厚20cm），共计60万元。2、产业园生产道路整治（①王家门口堡坎长40米、高8米、宽2米共640立方。②胡家屋旁堡坎长25米、高3.5米、宽1.5米共131.25立方。共计771.25立方。③硬化道路1.5公里，宽4.5米，厚0.2米）。</t>
  </si>
  <si>
    <t>巫溪县胜利乡胜利村2021年肉牛养殖生产资料项目</t>
  </si>
  <si>
    <t>购买育肥肉牛西蒙达尔3代良种67头、干草料143吨、精饲料60吨、秸秆揉丝机及打包机1套，秸秆揉丝机及打包机1套，干草料颗粒机1台，精饲料粉碎机1台，饲养工具1套，地磅称1台。</t>
  </si>
  <si>
    <t>项目建成后，年产67头，产值155万元，年增收25万元，可直接解决脱贫人口3人以上就业（务工），户均增收3000元。</t>
  </si>
  <si>
    <t>项目建成后，可直接解决脱贫人口3人以上就业（务工），户均增收3000元。</t>
  </si>
  <si>
    <t>通过建设肉牛养殖生产资料项目，达到年产67头，产值155万元，年增收25万元，可直接解决脱贫人口3人以上就业（务工），户均增收3000元。</t>
  </si>
  <si>
    <t>购买育肥肉牛西蒙达尔3代良种67头、干草料143吨、精饲料60吨、秸秆揉丝机及打包机1套，干草料颗粒机1台，精饲料粉碎机1台，饲养工具1套，地磅称1台.</t>
  </si>
  <si>
    <t>肉牛1.4万元/头；干草料1300元/吨；精饲3200元/吨；</t>
  </si>
  <si>
    <t>项目建成后，年产值155万元，年增收25万元</t>
  </si>
  <si>
    <t>受益巩固脱贫人口数208人</t>
  </si>
  <si>
    <t>胜利村股份经济合作联合社</t>
  </si>
  <si>
    <t>巫溪县宁厂镇花栗村2021修建、硬化田间便道建设项目</t>
  </si>
  <si>
    <t>硬化1、3社田间便道3公里（1社0.2公里、3社2.8公里），路面宽2.5米，厚15厘米；石院修建田间便道0.6公里，路面宽1.5米。</t>
  </si>
  <si>
    <t>巫溪县宁厂镇花栗村</t>
  </si>
  <si>
    <t>该项目实施，可改善127户260人，其中脱贫户48户198人生产出行条件，解决生产资料及农产品运输，降低生产成本。</t>
  </si>
  <si>
    <t>19人参与前期项目确定会议、决议，19人参与入库项目的选择，3人参与项目实施过程中施工质量和资金使用的监督。项目实施受益人口127户260人，其中脱贫户48户198人。修建、硬化生产便道项目可解决宁厂镇花栗村农民耕种农资运输便利问题，项目实施后便于群众耕种，便于运输生产物资，可减少生产过程中产生的生产成本，有利于乡村旅游发展。并在项目实施中为脱贫户提供临时就业岗位2个，增加工资性收入1200元/人1年。</t>
  </si>
  <si>
    <t>硬化田间便道3公里，修建田间步道600米。该项目实施，可改善127户260人，其中脱贫户48户198人生产出行条件，解决生产资料及农产品运输，降低生产成本。</t>
  </si>
  <si>
    <t>硬化田间便道3公里，修建田间步道600米</t>
  </si>
  <si>
    <t>田间步道34万元/公里</t>
  </si>
  <si>
    <t>受益脱贫人口数198人</t>
  </si>
  <si>
    <t>工程使用年限≥5年</t>
  </si>
  <si>
    <t>巫溪县宁厂镇花栗村2021年安装饮水及灌溉管道项目</t>
  </si>
  <si>
    <t>花栗村1、2、3社安装管道14750米（φ20mm的6000米，φ25mm的2100米、φ32mm的6200米，φ40mm的400米；φ200mm的50米）；安装焊管8根（φ165mm的4根，φ300mm的4根）。</t>
  </si>
  <si>
    <t>该项目实施，可提升117户217人，其中脱贫户36户90人安全饮水问题，同时可保障60亩耕地农业灌溉用水问题。</t>
  </si>
  <si>
    <t>19人参与前期项目确定会议、决议，19人参与入库项目的选择，3人参与项目实施过程中施工质量和资金使用的监督。安装管道项目可解决宁厂镇花栗村村民安全饮水问题，可解决60亩耕地农业灌溉问题。</t>
  </si>
  <si>
    <t>安装管道14750米，安装焊管8根。该项目实施，可提升117户217人，其中脱贫户36户90人安全饮水问题，同时可保障60亩耕地农业灌溉用水问题。</t>
  </si>
  <si>
    <t>安装管道14750米，安装焊管8根</t>
  </si>
  <si>
    <t>管道1.20万元/公里</t>
  </si>
  <si>
    <t>工程使用年限≥3年</t>
  </si>
  <si>
    <t>巫溪县宁厂镇花栗村2021年中蜂养殖项目</t>
  </si>
  <si>
    <t>建设智慧养蜂场1处，含蜂场场坪200㎡、蜂桶100个、监控4个，蜂群巢脾400匹。种植梅花、月季共计3000株蜜源。</t>
  </si>
  <si>
    <t>巫溪县宁厂镇花栗村2社</t>
  </si>
  <si>
    <t>通过村集体带动发展养蜂产业，项目建成后，可实现年集体经济收入3万元以上，同时，带动村内贫困户3户以上发展中蜂，实现年增收200元以上。</t>
  </si>
  <si>
    <t>19人参与前期项目确定会议、决议，19人参与入库项目的选择，3人参与项目实施过程中施工质量和资金使用的监督。通过建设智慧蜂场，便于对村集体中蜂进行统一管护，发展蜜源，可使中蜂提高产蜜量，增加村集体经济收入，除去养殖成本后的净收益，群众可参与分红。</t>
  </si>
  <si>
    <t>建设智慧养蜂场1处。通过村集体带动发展养蜂产业，项目建成后，可实现年集体经济收入3万元以上，同时，带动村内贫困户3户以上发展中蜂，实现年增收200元以上。</t>
  </si>
  <si>
    <t>建设智慧养蜂场1处</t>
  </si>
  <si>
    <t>项目,工程验收合格率100%</t>
  </si>
  <si>
    <t>智慧养蜂场15万元/个</t>
  </si>
  <si>
    <t>受益脱贫人口数379人</t>
  </si>
  <si>
    <t>受益原建档立卡脱贫人口满意度≥90%</t>
  </si>
  <si>
    <t>年集体经济收入3万元以上</t>
  </si>
  <si>
    <t>巫溪县2021年大河乡民主村青脆李标准示范园建设项目</t>
  </si>
  <si>
    <t>土地整理100亩，种植青脆李100亩，套种丹皮50亩；安装水肥药一体化系统100亩，购置农机具6套（包括除草松土机、高压喷雾器、电动修枝剪），太阳能杀虫灯15盏。</t>
  </si>
  <si>
    <t>通过该项目实施，可发展青脆李产业100亩，项目建成丰产期后，可带动民主村118人,人均增加收入100元，其中脱贫人口8户40人，年增加集体经济收入3万元，产业发展可持续5年以上，群众满意度达95%以上。</t>
  </si>
  <si>
    <t>项目规划前，召开村民代表大会，群众发言建议；项目实施中，村上3名义务监督员及1名监督检查员参与项目实施过程的监督。通过该项目实施，可发展青脆李产业100亩，项目建成丰产期后，可带动民主村118人,人均增加收入100元，其中脱贫人口8户40人，年增加集体经济收入3万元，产业发展可持续5年以上，群众满意度达95%以上。</t>
  </si>
  <si>
    <t>土地整理100亩，种植青脆李100亩，套种丹皮50亩；安装水肥药一体化系统100亩，购置农机具6套。通过该项目实施，可发展青脆李产业100亩，项目建成丰产期后，可带动民主村118人,人均增加收入100元，其中脱贫人口8户40人，年增加集体经济收入3万元，产业发展可持续5年以上，群众满意度达95%以上。</t>
  </si>
  <si>
    <t>土地整理100亩，种植青脆李100亩，套种丹皮50亩；安装水肥药一体化系统100亩，购置农机具6套</t>
  </si>
  <si>
    <t xml:space="preserve">1.栽植青脆李100亩，500元/亩；土地整理100亩，500元/亩；套种丹皮50亩，2000元/亩。 
2.安装水肥药一体化系统100亩，3000元/亩。              
3.购置农机具6套（除草松土机、高压喷雾器、电动修枝剪）, 9000元/套，太阳能杀虫灯15盏，2000元 /盏。       
            </t>
  </si>
  <si>
    <t>巫溪县2021年大河乡民主村田间耕作便道项目</t>
  </si>
  <si>
    <t>新修田间耕作便道1300米，宽1.2米，厚0.1米。</t>
  </si>
  <si>
    <t>该项目实施，可改善100人，其中脱贫人口40人出行和生产资料运输条件，降低农业生产成本。</t>
  </si>
  <si>
    <t>项目规划前，召开村民代表大会，群众发言建议；项目实施中，村上3名义务监督员及1名监督检查员参与项目实施过程的监督该项目实施，可改善100人，其中脱贫人口40人出行和生产资料运输条件，降低农业生产成本。</t>
  </si>
  <si>
    <t>新修田间耕作便道1300米。该项目实施，可改善100人，其中脱贫人口40人出行和生产资料运输条件，降低农业生产成本。</t>
  </si>
  <si>
    <t>新修田间耕作便道1300米</t>
  </si>
  <si>
    <t>巫溪县2021年大河乡民主村耙耙柑产业发展项目</t>
  </si>
  <si>
    <t>栽植耙耙柑50亩，管护耙耙柑150亩。</t>
  </si>
  <si>
    <t>通过该项目实施，可新增耙耙柑50亩，管护150亩，项目建成丰产期后，可带动民主村16户60人户均增加收入200元，其中脱贫人口7户30人，产业发展可持续5年以上，群众满意度达95%以上。</t>
  </si>
  <si>
    <t>项目规划前，召开村民代表大会，群众发言建议；项目实施中，村上3名义务监督员及1名监督检查员参与项目实施过程的监督。通过该项目实施，可新增耙耙柑50亩，管护150亩，项目建成丰产期后，可带动民主村16户60人户均增加收入200元，其中脱贫人口7户30人，产业发展可持续5年以上，群众满意度达95%以上。</t>
  </si>
  <si>
    <t>栽植耙耙柑50亩，管护耙耙柑150亩。通过该项目实施，可新增耙耙柑50亩，管护150亩，项目建成丰产期后，可带动民主村16户60人户均增加收入200元，其中脱贫人口7户30人，产业发展可持续5年以上，群众满意度达95%以上。</t>
  </si>
  <si>
    <t>栽植耙耙柑50亩，管护耙耙柑150亩</t>
  </si>
  <si>
    <t>种植成活率90%</t>
  </si>
  <si>
    <t>栽植耙耙柑700元/亩；耙耙柑管护300元/亩。</t>
  </si>
  <si>
    <t>受益巩固脱贫人口数30人</t>
  </si>
  <si>
    <t>巫溪县2021年大河乡民主村腊肉加工厂建设项目</t>
  </si>
  <si>
    <t>新建200平米腊肉加工炕房，80平米香肠加工车间，60平米包装及仓储场所，采购生产设备一批（包含：碎肉机1台、搅拌机1台、灌肠机1台、真空机1台等）。</t>
  </si>
  <si>
    <t>通过该项目实施，可带动民主村30户（其中：脱贫户18户）发展毛猪养殖120头，通过初加工，户均增加年销售收入5000元，其中脱贫户18户，同时，解决村民就近务工10人，生产季获得工资收入5000元，其中脱贫人口5人。</t>
  </si>
  <si>
    <t>项目规划前，召开村民代表大会，群众发言建议；项目实施中，村上3名义务监督员及1名监督检查员参与项目实施过程的监督。通过该项目实施，可带动民主村30户（其中：脱贫户18户）发展毛猪养殖120头，通过初加工，户均增加年销售收入5000元，其中脱贫户18户，同时，解决村民就近务工10人，生产季获得工资收入5000元，其中脱贫人口5人。</t>
  </si>
  <si>
    <t>新建200平米腊肉加工炕房。通过该项目实施，可带动民主村30户（其中：脱贫户18户）发展毛猪养殖120头，通过初加工，户均增加年销售收入5000元，其中脱贫户18户，同时，解决村民就近务工10人，生产季获得工资收入5000元，其中脱贫人口5人。</t>
  </si>
  <si>
    <t>新建200平米腊肉加工炕房</t>
  </si>
  <si>
    <t>加工房1200元/平方米</t>
  </si>
  <si>
    <t>受益巩固脱贫人口数18人</t>
  </si>
  <si>
    <t>巫溪县2021年大河乡民主村农田灌溉堰沟引水项目</t>
  </si>
  <si>
    <t>安装Φ200mmPE管道800米，Φ160mmPE管道2200米。</t>
  </si>
  <si>
    <t>通过该项目实施，能保障500亩农田灌溉，提升128户500人，其中脱贫人口48户198人饮水条件，项目持续5年以上，收益群众满意度达96%以上。</t>
  </si>
  <si>
    <t>项目规划前，召开村民代表大会，群众发言建议；项目实施中，村上3名义务监督员及1名监督检查员参与项目实施过程的监督。通过该项目实施，能保障500亩农田灌溉，提升128户500人，其中脱贫人口48户198人饮水条件，项目持续5年以上，收益群众满意度达96%以上。</t>
  </si>
  <si>
    <t>安装Φ200mmPE管道800米，Φ160mmPE管道2200米。通过该项目实施，能保障500亩农田灌溉，提升128户500人，其中脱贫人口48户198人饮水条件，项目持续5年以上，收益群众满意度达96%以上。</t>
  </si>
  <si>
    <t>受益巩固脱贫人口数198人</t>
  </si>
  <si>
    <t>巫溪县2021年大河乡民主村沟渠整治项目</t>
  </si>
  <si>
    <t>沟渠整治1380米，宽30厘米，深50厘米。</t>
  </si>
  <si>
    <t>该项目实施，可保障500亩农田农业生产灌溉，受益人口128户500人，其中脱贫人口48户198人。</t>
  </si>
  <si>
    <t>项目规划前，召开村民代表大会，群众发言建议；项目实施中，村上3名义务监督员及1名监督检查员参与项目实施过程的监督。该项目实施，可保障500亩农田农业生产灌溉，受益人口128户500人，其中脱贫人口48户198人。</t>
  </si>
  <si>
    <t>沟渠整治1380米，该项目实施，可保障500亩农田农业生产灌溉，受益人口128户500人，其中脱贫人口48户198人。</t>
  </si>
  <si>
    <t>沟渠整治1380米</t>
  </si>
  <si>
    <t>沟渠整治20万元/公里</t>
  </si>
  <si>
    <t>巫溪县天星乡江池村2021年腊肉加工项目</t>
  </si>
  <si>
    <t>建设腊肉加工房1座，建筑面积400平方米，腊肉加工设备1套（包括：烘干机、冷冻机、打包机、生猪屠宰器械等）。</t>
  </si>
  <si>
    <t>巫溪县天星乡江池村</t>
  </si>
  <si>
    <t>该项目实施后，预计可实现年及经济收益4.5万元；同时，带动村内15户脱贫户、边缘户发展生猪30头以上，实现脱贫户户均年增收500元以上。</t>
  </si>
  <si>
    <t>群众参与产业发展，该项目实施后可带动贫困户120人，非贫困户100人均增收500元以上。</t>
  </si>
  <si>
    <t>建设腊肉加工房1座，建筑面积400平方米。该项目实施后，预计可实现年及经济收益4.5万元；同时，带动村内15户脱贫户、边缘户发展生猪30头以上，实现脱贫户户均年增收500元以上。</t>
  </si>
  <si>
    <t>建设腊肉加工房1座，建筑面积400平方米</t>
  </si>
  <si>
    <t>加工房1500元/平方米</t>
  </si>
  <si>
    <t>受益巩固脱贫人口数120人</t>
  </si>
  <si>
    <t>每年将加工房纯利润的百分之十缴入村集体经济，作为村集体收入。</t>
  </si>
  <si>
    <t>巫溪县天星乡江池村2021年村级道路整治项目</t>
  </si>
  <si>
    <t>江池村葛家垭口至双源村界，双源村界至杨家坪，学堂坪至付家坪，谢朝龙处至吴明富处等路段，增设错车道30个（10米*1.5米），回头线加宽10处（整治内容包括挖方、背坎、边沟、硬化等）。</t>
  </si>
  <si>
    <t>该项目实施后可解决江池村、双源村500人其中脱贫人口200人出行问题，可带动江池村350亩烤烟产业、生猪养殖产业发展。</t>
  </si>
  <si>
    <t>让群众参与建设，在错车道、回头线加宽选址上请10名群众代表共同参与，在建设过程中聘请本村农民工，项目监督管理由村监督委员会负责，项目实施后，可方便江池村、双源村500人出行。</t>
  </si>
  <si>
    <t>错车道30个（10米*1.5米），回头线加宽10处。该项目实施后可解决江池村、双源村500人其中脱贫人口200人出行问题，可带动江池村350亩烤烟产业、生猪养殖产业发展。</t>
  </si>
  <si>
    <t>错车道30个（10米*1.5米），回头线加宽10处</t>
  </si>
  <si>
    <t>错车道补助1.5万元/个</t>
  </si>
  <si>
    <t>巫溪县天星乡江池村2021年微田园建设项目</t>
  </si>
  <si>
    <t>微田园建设50亩（砌堡坎700方，田间耕作便道1600米，栅栏1500米，果树种植1500株，修建垃圾池2口）。</t>
  </si>
  <si>
    <t>该项目实施后可带动受益对象户均年可增收800元，受益对象116人，其中脱贫人口42人，可提升50亩土地质量，提升蔬菜、瓜果、中药材产量共计15吨，受益对象满意度98%以上。</t>
  </si>
  <si>
    <t>在前期规划设计征求对应农户的意见，建设中聘请本村农民工务工，实施过程中由本村监督委员会负责项目监督。从种植第三年开始产生直接收益，受益对象平均每亩每年可增收800元左右，户均年增收800元，推动乡村旅游发展。</t>
  </si>
  <si>
    <t>微田园建设105亩（砌堡坎850方，田间耕作便道1600米，栅栏3000米，土地整理105亩，果树3000株，中药材20亩）。该项目实施后可提升100亩土地的质量，通过种植中药材、果树等经济作物，从种植第三年开始产生直接收益，受益对象280人，其中脱贫人口135人，户均年可增收800元。</t>
  </si>
  <si>
    <t>微田园建设105亩（砌堡坎850方，田间耕作便道1600米，栅栏3000米，土地整理105亩，果树3000株，中药材20亩）</t>
  </si>
  <si>
    <t>微田园补助标准9000元/亩</t>
  </si>
  <si>
    <t>受益巩固脱贫人口数135人</t>
  </si>
  <si>
    <t>巫溪县天星乡江池村2021年产业管护及加工项目</t>
  </si>
  <si>
    <t>60亩茶园进行管护（300元/亩），建设茶叶加工房100平方米，购买茶叶加工设备1套（炒茶机、烘干机等）。</t>
  </si>
  <si>
    <t>通过对60亩茶叶管护，提升茶叶品质，提高茶叶产量，自2023年进入丰产期，预计每年产茶叶1200斤，按100元/斤，每年可产生收益12万元，脱贫人口260人可实现户均年增收500元以上。</t>
  </si>
  <si>
    <t>茶叶管护聘请本村农民工进行务工，提升村民收入，茶园进入丰产期后，按入股比例进行分红，预计每年可达到12万元，分红后剩余部分交入村集体。</t>
  </si>
  <si>
    <t>茶园管护60亩，蜜柚管护60亩，建设茶叶加工房100平方米，购买茶叶加工设备1套。通过对60亩茶叶管护，提升茶叶品质，提高茶叶产量，自2023年进入丰产期，预计每年产茶叶1200斤，按100元/斤，每年可产生收益12万元，脱贫人口260人可实现户均年增收500元以上。</t>
  </si>
  <si>
    <t>茶园管护60亩，蜜柚管护60亩，建设茶叶加工房100平方米，购买茶叶加工设备1套</t>
  </si>
  <si>
    <t>管护300元/亩；</t>
  </si>
  <si>
    <t>受益巩固脱贫人口数260人</t>
  </si>
  <si>
    <t>按入股比例进行分红，预计每年可达到12万元，分红后剩余部分交入村集体。</t>
  </si>
  <si>
    <t>巫溪县朝阳镇松花村2021年道路整治项目</t>
  </si>
  <si>
    <t>陈永青门前道路砌堡坎整治，共三层，每层堡坎长35米、宽40厘米、高25厘米；岔路口至赵国明屋门前380米道路加宽。</t>
  </si>
  <si>
    <t>项目实施可改善1080人，其中贫困人口145人出行问题。</t>
  </si>
  <si>
    <t>5人参与前期项目确定会议、决议，5人参与入库项目的选择，3人参与项目实施过程中施工质量和资金使用的监督；通过改善交通条件，方便1080人其中贫困户145人生活出行并降低农产品运输成本。</t>
  </si>
  <si>
    <t>道路加宽30米，堡坎11立方。项目实施可改善1080人，其中贫困人口145人出行问题。</t>
  </si>
  <si>
    <t>道路加宽30米，堡坎11立方</t>
  </si>
  <si>
    <t>堡坎补助标准10万元</t>
  </si>
  <si>
    <t>受益巩固脱贫人口数≥145人</t>
  </si>
  <si>
    <t>巫溪县朝阳镇松花村2021年灌溉水池建设项目</t>
  </si>
  <si>
    <t>松花村桃树产业园新建水池200立方米</t>
  </si>
  <si>
    <t>项目实施可保障38人其中脱贫户13人产业用水问题，带动38人户均增收500元以上。</t>
  </si>
  <si>
    <t>项目规划前，召开村民代表大会，群众发言建议；项目实施中，村上3名义务监督员参与实施过程监督。项目实施可改善38人其中脱贫户13人生产用水问题。</t>
  </si>
  <si>
    <t>新建水池200立方米，项目实施可保障38人其中脱贫户13人产业用水问题，带动38人户均增收500元以上。</t>
  </si>
  <si>
    <t>水池0.085万元/立方米</t>
  </si>
  <si>
    <t>巫溪县朝阳镇松花村2021年产业管护项目</t>
  </si>
  <si>
    <t>桃子树管护500亩（300元/亩，包括刷白、施肥、修枝等）；李子树管护500亩（200元/亩，包括施肥、修枝、刷白等）；补植桃树、李树各1000株。</t>
  </si>
  <si>
    <t>通过桃树李树油牡丹提质增效产业发展项目的实施，示范基地数量明显增多，示范带动作用明显增强，技术服务体系不断完善，可有效解决农民桃树李树低产低效问题，促进产业发展，为脱贫户提供就业岗位5个，增加工资性收入500元/人/年。</t>
  </si>
  <si>
    <t>产业发展、为脱贫户提供就业岗位5个，增加工资性收入500元/人 /年。</t>
  </si>
  <si>
    <t>完成桃树、李树、油牡丹管护共计1000亩。通过桃树李树油牡丹提质增效产业发展项目的实施，示范基地数量明显增多，示范带动作用明显增强，技术服务体系不断完善，可有效解决农民桃树李树低产低效问题，促进产业发展，为脱贫户提供就业岗位5个，增加工资性收入500元/人/年。</t>
  </si>
  <si>
    <t>完成桃树、李树、油牡丹管护共计1000亩左右</t>
  </si>
  <si>
    <t>1、栽植成活率85%以上；2、桃树李树油牡丹生长良好，无明显病虫害。</t>
  </si>
  <si>
    <t>桃子树管护费300元/亩，桃子销售200元/亩，李子树管护费200元/亩，油牡丹管护及补植5万元。</t>
  </si>
  <si>
    <t>巫溪县朝阳镇松花村2021年产业园区道路硬化</t>
  </si>
  <si>
    <t>产业园区道路硬化，其中4.5米的宽的道路778米，3.5米的宽的道路525米。（其中杨本章至姚万林屋门前69米，宽3.5米，杨大元至周家扬屋旁84米，宽3.5米，主路至王永方屋门前75米，宽3.5米，卢自全至唐维清屋门前260米，宽4.5米，张翠全至杨本双屋门前315米，宽4.5米，王昌运至李子树基地200米，宽4.5米，丁福功至岔路口50米，宽3.5米，陈显全至张大喜屋门前90米，宽3.5米，张大波至张思奎屋门前132米，宽3.5米，主路至谢金权屋门前25米，宽3.5米）厚0.2米,C25砼。</t>
  </si>
  <si>
    <t>项目实施可解决561人出行难，其中贫困人口156人出行问题，可带动200魔芋、马铃薯等产业发展。</t>
  </si>
  <si>
    <t>12人参与前期项目确定会议、决议，15人参与入库项目的选择，10人参与项目实施过程中施工质量和资金使用的监督；通过改善交通条件，方便561人其中贫困户156人生活出行并降低农产品运输成本。</t>
  </si>
  <si>
    <t>硬化产业园区道路共计1.3公里。项目实施可解决561人出行难，其中贫困人口156人出行问题，可带动200魔芋、马铃薯等产业发展。</t>
  </si>
  <si>
    <t>硬化产业园区道路共计1.3公里</t>
  </si>
  <si>
    <t>道路补助标准69万元/公里</t>
  </si>
  <si>
    <t>受益巩固脱贫人口数≥156人</t>
  </si>
  <si>
    <t>巫溪县徐家镇大宝村2021年红脆李产业园建设项目</t>
  </si>
  <si>
    <t>大宝村红脆李种植60亩，包括：土地整治60亩，种苗、肥料、农药采购，修建蓄水池200方，新修田间耕作便道2公里（宽2米，厚0.15米，C20砼）。</t>
  </si>
  <si>
    <t>巫溪县徐家镇大宝村2组</t>
  </si>
  <si>
    <t>60亩红脆李示范园开展集中管护，到2025年，预计可实现村集体收入3万元，果农直接增产增收年纯利润3万元以上。带动农户11户38人（其中脱贫户3户16人），户均增收1000元以上。</t>
  </si>
  <si>
    <t>农户参与务工和分红，带动11户38人（其中脱贫户3户16人）发展特色产业，增收致富。</t>
  </si>
  <si>
    <t>大宝村青脆李种植60亩，修建蓄水池200方，新修田间耕作便道2公里。60亩青脆李示范园开展集中管护，到2025年，预计可实现村集体收入3万元，果农直接增产增收年纯利润3万元以上。带动农户11户38人（其中脱贫户3户16人），户均增收1000元以上。</t>
  </si>
  <si>
    <t>大宝村青脆李种植60亩，修建蓄水池200方，新修田间耕作便道2公里</t>
  </si>
  <si>
    <t>管护200元/亩，水池500元/立方米，田间便道20万元/公里</t>
  </si>
  <si>
    <t>受益巩固脱贫人口数16人</t>
  </si>
  <si>
    <t>巫溪县徐家镇大宝村2021年养牛场建设项目</t>
  </si>
  <si>
    <t>大宝村村校旧址新建养牛场，占地1200平方米，建圈舍600平方米，饲料间100平方米，蓄水池100立方米，环保设施300立方米，购买机器设备，养殖肉牛20头。</t>
  </si>
  <si>
    <t>巫溪县徐家镇大宝村3组</t>
  </si>
  <si>
    <t>通过建设养牛场，采用“支部领办+大户+散户”的发展模式，项目建成后，可实现村集体收入5万元以上，大户年增收3万元，带动农户27户60人（其中脱贫户、“三类户”、易地搬迁户共8户27人），户均增收2000元以上。</t>
  </si>
  <si>
    <t>带动4户农户参与务工每年增收3万元。</t>
  </si>
  <si>
    <t>新建养牛场，占地面积2亩，建圈舍700平方米，环保设施300立方米，养殖肉牛20头。通过建设养牛场，采用“支部领办+大户+散户”的发展模式，项目建成后，可实现村集体收入5万元以上，大户年增收3万元，带动农户27户60人（其中脱贫户、“三类户”、易地搬迁户共8户27人），户均增收2000元以上。</t>
  </si>
  <si>
    <t>新建养牛场，占地面积2亩，建圈舍700平方米，环保设施300立方米，养殖肉牛20头</t>
  </si>
  <si>
    <t>圈舍900元/平方米</t>
  </si>
  <si>
    <t>受益巩固脱贫人口数323人</t>
  </si>
  <si>
    <t>巫溪县徐家镇大宝村2021年蓄水池及管道安装建设项目</t>
  </si>
  <si>
    <t>大宝村3社邹家屋场门口新建蓄水池1口240m³，安装输供水管网15190m（φ40mmPE100级给水管：4500m，φ32mmPE100级给水管：3800m，φ25mmPE100级给水管：6890m）。</t>
  </si>
  <si>
    <t>巩固提升248人（其中脱贫人口59人）安全饮水条件。</t>
  </si>
  <si>
    <t>通过该项目的实施，提升248人（其中脱贫人口59人）安全饮水条件。</t>
  </si>
  <si>
    <t>新建蓄水池1口240m³，安装φ50mm管道1500米、φ32mm管道3000米、φ25mm管道2000米。巩固提升248人（其中脱贫人口59人）安全饮水条件。</t>
  </si>
  <si>
    <t>新建蓄水池1口240m³，安装φ50mm管道1500米、φ32mm管道3000米、φ25mm管道2000米</t>
  </si>
  <si>
    <t>水池500元/立方米，管道1.2万元/公里</t>
  </si>
  <si>
    <t>受益巩固脱贫人口数59人</t>
  </si>
  <si>
    <t>巫溪县白鹿镇九营村2021年201国道至刘道兵岔路口一二社道路扩宽工程</t>
  </si>
  <si>
    <t>201国道至刘道兵岔路口一二社道路扩宽3.115公里,(原3.5米宽路面扩建至4.5米宽，扩建路基1.5米宽。新建0.3m宽*0.5m高M75片石混凝土边沟3115米，堡坎、挡墙、硬化1米宽路面，C25砼，厚20cm。</t>
  </si>
  <si>
    <t>巫溪县白鹿镇九营村</t>
  </si>
  <si>
    <t>项目实施可提升九营村1050人（其中脱贫人口310人）交通出行，改善基本生产生活条件。</t>
  </si>
  <si>
    <t>25人参与前期项目确定会议、决议，16人参与入库项目的选择，10人参与项目实施过程中施工质量和资金使用的监督；通过改善交通条件，方便1050人其中贫困户310人生活出行并降低农产品运输成本。</t>
  </si>
  <si>
    <t>道路扩宽3.115公里。项目实施可提升九营村1050人（其中脱贫人口310人）交通出行，改善基本生产生活条件。</t>
  </si>
  <si>
    <t>道路扩宽3.115公里</t>
  </si>
  <si>
    <t>道路扩宽45万元/公里</t>
  </si>
  <si>
    <t>受益脱贫人口数≥310人</t>
  </si>
  <si>
    <t>巫溪县白鹿镇九营村2021年三社道路改扩建项目</t>
  </si>
  <si>
    <t>扩岩方：3米宽*0.8米高*60米长；大河沟新建涵拱桥长8米，涵拱内空2米*2米；扩宽弯道6个。</t>
  </si>
  <si>
    <t>项目实施可提升九营村42户110人（其中脱贫人口62人）交通出行，改善基本生产生活条件。</t>
  </si>
  <si>
    <t>25人参与前期项目确定会议、决议，16人参与入库项目的选择，10人参与项目实施过程中施工质量和资金使用的监督；通过改善交通条件，方便110人其中贫困户62人生活出行并降低农产品运输成本。</t>
  </si>
  <si>
    <t>岩方144立方米，拱桥1座长8米，项目实施可提升九营村42户110人（其中脱贫人口62人）交通出行，改善基本生产生活条件。</t>
  </si>
  <si>
    <t>岩方144立方米，拱桥1座长8米</t>
  </si>
  <si>
    <t>道路整治60万元/公里</t>
  </si>
  <si>
    <t>受益脱贫人口数≥62人</t>
  </si>
  <si>
    <t>巫溪县白鹿镇九营村2021年农田灌溉项目</t>
  </si>
  <si>
    <t>新建取水池5口，容积2m³/口；一、二、四社水渠5条（其中整修二社中堰1条：0.4米宽*0.4高米沟长1500米，10cm厚C25砼沟壁，10cm厚C15沟底，另外4条堰渠铺设φ50mmPE管道4000米)。</t>
  </si>
  <si>
    <t>通过该项目实施，可保障650亩农田灌溉（其中：水田灌溉150亩、旱地灌溉500余亩），受益农户265户750人（其中脱贫户310人），实现农业增产增收。</t>
  </si>
  <si>
    <t>25人参与前期项目确定会议、决议，16人参与入库项目的选择，10人参与项目实施过程中施工质量和资金使用的监督；通过沟渠整治，方便750人其中贫困户310人发展产业并降低农产品生产成本。</t>
  </si>
  <si>
    <t>新建取水池5口，容积2m³/口，水渠5条5500米。通过该项目实施，可保障650亩农田灌溉（其中：水田灌溉150亩、旱地灌溉500余亩），受益农户265户750人（其中脱贫户310人），实现农业增产增收。</t>
  </si>
  <si>
    <t>新建取水池5口，容积2m³/口，水渠5条5500米</t>
  </si>
  <si>
    <t>水池整治210元/立方米，沟渠400元/米</t>
  </si>
  <si>
    <t>增加已脱贫户收入200元/户</t>
  </si>
  <si>
    <t>巫溪县鱼鳞乡2021年长岗村蓄水池加盖项目</t>
  </si>
  <si>
    <t>长岗村3080m³水池加盖，支架采用方管焊接，盖顶采用彩钢板铺设。其中：大崖580m³水池加盖，韩家坪500m³水池加盖，大江池500m³水池加盖，木岗300m³水池加盖，长梁子500m³水池加盖，刘继刚旁水池500m³水池加盖，山神沟200m³水池加盖。</t>
  </si>
  <si>
    <t>提升959人其中脱贫户人口110人安全饮水条件及4000亩核桃产业用水问题。</t>
  </si>
  <si>
    <t>59人参与前期项目确定会议、决议，55人参与入库项目的选择，51人参与项目实施过程中施工质量和资金使用的监督；通过改善饮水等基础设施条件，提升959人其中脱贫人口110人安全饮水条件，解决饮水难问题；提升4000亩核桃灌溉条件。</t>
  </si>
  <si>
    <t>长岗村共计3080立方米水池加盖。</t>
  </si>
  <si>
    <t>项目补助标准215元/平方米。</t>
  </si>
  <si>
    <t>降低居民用水成本80元，降低核桃产业灌溉成本40元。</t>
  </si>
  <si>
    <t>受益巩固脱贫人口数110人</t>
  </si>
  <si>
    <t>巫溪县鱼鳞乡2021年长岗村核桃示范园灌溉系统管道更换项目</t>
  </si>
  <si>
    <t>长岗村核桃示范园灌溉系统更换主管道Φ50mmPE饮水管道3000米，铺设Φ25mmPE饮水管道3000米。</t>
  </si>
  <si>
    <t>项目实施可提升长岗村1218人（其中脱贫人口265人）饮水安全条件及4000亩核桃产业灌溉问题。</t>
  </si>
  <si>
    <t>89人参与前期项目确定会议、决议，85人参与入库项目的选择，78人参与项目实施过程中施工质量和资金使用的监督；通过改善饮水等基础设施条件，提升1218人其中贫困户265人安全饮水条件，解决饮水难问题；提升4000亩核桃灌溉条件。</t>
  </si>
  <si>
    <t>铺设DN50PE管8500m，DN25PE管3000m。</t>
  </si>
  <si>
    <t>项目补助标准2.23万元/公里。</t>
  </si>
  <si>
    <t>降低居民用水成本90元，降低核桃产业灌溉成本60元。</t>
  </si>
  <si>
    <t>受益巩固脱贫人口数265人</t>
  </si>
  <si>
    <t>巫溪县鱼鳞乡2021年长岗村核桃产业路硬化项目</t>
  </si>
  <si>
    <t>硬化长岗村核桃产业路3718m，宽3.5m，混凝土厚20cm，强度达C25，无边沟背坎，水泥标号用32.5及以上标准。</t>
  </si>
  <si>
    <t>项目实施可解决430人（其中脱贫人口118人）出行问题及带动核桃、烤烟产业发展。</t>
  </si>
  <si>
    <t>19人参与前期项目确定会议、决议，16人参与入库项目的选择，13人参与项目实施过程中施工质量和资金使用的监督；通过改善交通条件，方便430人其中脱贫人口118人生活出行并降低农产品运输成本。</t>
  </si>
  <si>
    <t>新增公路硬化里程3.788公里。</t>
  </si>
  <si>
    <t>道路补助标准45万元/公里。</t>
  </si>
  <si>
    <t>受益巩固脱贫人口数118人</t>
  </si>
  <si>
    <t>巫溪县下堡镇下堡村2021年乡村道路整治项目</t>
  </si>
  <si>
    <t>下堡村2社、3社道路整治0.7公里（付举忠至张世银对面、唐德友至张辉、曾道俊屋旁至谭显才屋旁共三段）</t>
  </si>
  <si>
    <t>项目实施可改善120人（其中脱贫人口55人）出行条件，方便农户耕种及农业生产物资、产品运输。</t>
  </si>
  <si>
    <t>13人参与前期项目确定会议、决议，6人参与入库项目的选择，6人参与项目实施过程中施工质量和资金使用的监督；通过改善交通条件，方便120人，其中脱贫户55人出行，改善农户的生产条件</t>
  </si>
  <si>
    <t>通过整修道路0.7公里，项目实施可改善120人（其中脱贫人口55人）出行条件，方便农户耕种及农业生产物资、产品运输。</t>
  </si>
  <si>
    <t>道路0.7公里</t>
  </si>
  <si>
    <t>每公里43万</t>
  </si>
  <si>
    <t>带动脱贫户增收，减少脱贫户生产成本</t>
  </si>
  <si>
    <t>受益巩固脱贫人口数55人</t>
  </si>
  <si>
    <t>巫溪县下堡镇下堡村2021年青脆李、猕猴桃管护项目</t>
  </si>
  <si>
    <t>猕猴桃补植补造30亩，青脆李管护150亩（包括良种嫁接、农药施肥及修枝整形)</t>
  </si>
  <si>
    <t>通过对180亩青脆李和猕猴桃产管护，提升青脆李和猕猴桃产品质，增加产量，带动201人，其中脱贫人口108人，实现年亩均增收200元以上</t>
  </si>
  <si>
    <t>群众参与发展青脆李管护产业，通过财政扶贫资金对青脆李管护产业扶持，实现201人，其中脱贫户108人增收，预计每亩可增收200元</t>
  </si>
  <si>
    <t>管护青脆李150亩，猕猴桃补植补造30亩</t>
  </si>
  <si>
    <t>每亩1000元</t>
  </si>
  <si>
    <t>预计每亩可增收200元</t>
  </si>
  <si>
    <t>受益巩固脱贫人口数108人</t>
  </si>
  <si>
    <t>巫溪县下堡镇下堡村2021年大水柑橘园道路整治项目</t>
  </si>
  <si>
    <t>新修禹王宫至周家屋场产业道路155米，整治大水沟渠、跨方清理、堡坎加固。</t>
  </si>
  <si>
    <t>项目实施可改善102人（其中脱贫人口56人）出行条件，方便农户耕种及农业生产物资、产品运输。</t>
  </si>
  <si>
    <t>13人参与前期项目确定会议、决议，6人参与入库项目的选择，6人参与项目实施过程中施工质量和资金使用的监督，改善102人其中脱贫户56人的生产条件</t>
  </si>
  <si>
    <t>沟渠清除跨方并砌坎加固，并整修产业路</t>
  </si>
  <si>
    <t>每公里1.5万</t>
  </si>
  <si>
    <t>巫溪县下堡镇下堡村2021年天生桥产业路整修项目</t>
  </si>
  <si>
    <t>铁索桥至天生桥产业道路整治0.36公里</t>
  </si>
  <si>
    <t>项目实施可改善106人（其中脱贫人口89人）出行条件，方便农户耕种及农业生产物资、产品运输。</t>
  </si>
  <si>
    <t>13人参与前期项目确定会议、决议，6人参与入库项目的选择，6人参与项目实施过程中施工质量和资金使用的监督，改善106人，其中脱贫户89人的生产条件</t>
  </si>
  <si>
    <t>通过整修道路0.385公里，项目实施可改善106人（其中脱贫人口89人）出行条件，方便农户耕种及农业生产物资、产品运输。</t>
  </si>
  <si>
    <t>整修道路0.385公里</t>
  </si>
  <si>
    <t>每公里100万</t>
  </si>
  <si>
    <t>受益巩固脱贫人口数89人</t>
  </si>
  <si>
    <t>巫溪县下堡镇下堡村2021年天生桥微田园整治项目</t>
  </si>
  <si>
    <t>完成25户农户20亩微田园整治，包括田间生产便道建设、栅栏安装、沟渠整理和土地整理等</t>
  </si>
  <si>
    <t>通过对20亩农田微田园整治，改善20亩农田生产条件，项目建成后，预计亩增产100公斤，项目受益128人（其中脱贫户55人），可实现户均年增收200元。</t>
  </si>
  <si>
    <t>13人参与前期项目确定会议、决议，6人参与入库项目的选择，6人参与项目实施过程中施工质量和资金使用的监督，改善128人，其中脱贫户55人的生产条件</t>
  </si>
  <si>
    <t>完成25户农户微田园整治，包括田间生产便道建设、栅栏安装、沟渠整理和土地整理等</t>
  </si>
  <si>
    <t>每户3.3万</t>
  </si>
  <si>
    <t>巫溪县中梁乡星溪村2021年芦笋基地基础设施建设项目</t>
  </si>
  <si>
    <t>整治农田20亩；浆砌块石挡土墙280m³；毛石混凝土挡墙169m³；新建及硬化2米宽田间耕作便道长150米厚0.2米，硬化0.8米宽田间便道长317米厚0.1米,硬化3.5米宽产业便道长205米厚0.2米；新建300mm*400mm边沟长600米,500mm*400mm边沟长297米；新建生态围栏长2082米；新建芦笋库房62平方米。</t>
  </si>
  <si>
    <t>通过该项目实施，可解决星溪村105人（其中脱贫人口52人）田间耕作安全出行问题，降低产业运输成本，通过芦笋基地建设，可带动星溪村芦笋产业发展。</t>
  </si>
  <si>
    <t>12人参与前期项目确定会议、决议，15人参与入库项目的选择，12人参与项目实施过程中施工质量和资金使用的监督；通过该项目实施，可解决星溪村105人（其中脱贫人口52人）田间耕作安全出行问题，降低产业运输成本，通过芦笋基地建设，可带动星溪村芦笋产业发展。</t>
  </si>
  <si>
    <t>整治农田20亩;浆砌块石挡土墙280m³；毛石混凝土挡墙169m³；新建田间便道及产业便道672米；边沟897米；生态围栏2082米；新建芦笋库房62平方米</t>
  </si>
  <si>
    <t>基础建设91万元</t>
  </si>
  <si>
    <t>带动增加贫困人口收入500元</t>
  </si>
  <si>
    <t>受益巩固脱贫人口数52人</t>
  </si>
  <si>
    <t>工程设计使用年限≥6年</t>
  </si>
  <si>
    <t>巫溪县中梁乡星溪村2021年排水沟及挡土墙整治项目</t>
  </si>
  <si>
    <t>整治排水沟长9米，顶宽1.2米，底宽2.3米，高6.5米；长61米，顶宽1米，底宽1.6米，高4米；
长42.6米，顶宽0.8米，底宽1.2米，高3米；
底面加固长161米，高0.5米，宽3米；挡土墙长88米，顶宽1米，底宽1.8米，高4米。</t>
  </si>
  <si>
    <t>通过该项目实施，能有效防护田间耕地，减少土地流失，保护周边土地不被破坏，并可保障星溪村185人，其中脱贫户58人在田间耕作安全及房屋安全。</t>
  </si>
  <si>
    <t>12人参与前期项目确定会议、决议，15人参与入库项目的选择，12人参与项目实施过程中施工质量和资金使用的监督；通过该项目实施，能有效保护田间耕地保护，有效减少土地流失，保护土地不被破坏，并可保障星溪村185人，其中脱贫户58人，在田间耕作安全及房屋安全。</t>
  </si>
  <si>
    <t>整治排水沟161米；挡土墙88米</t>
  </si>
  <si>
    <t>排水沟530元/方，挡土墙530元/方</t>
  </si>
  <si>
    <t>受益巩固脱贫人口数58人</t>
  </si>
  <si>
    <t>巫溪县中梁乡星溪村2021年产业管护项目</t>
  </si>
  <si>
    <t>果树管护冬桃150亩（300元/亩）,青脆李130亩（300元/亩）,青花椒100亩（250元/亩），包括:施肥、修枝剪形、病虫防治等；芦笋管护20亩（200元/亩）。</t>
  </si>
  <si>
    <t>通过财政扶贫资金对星溪村果树管护产业扶持，完成果树管护400亩，项目建成丰产后，可使实现星溪村160人人均增加产业收入300元以上，其中脱贫人口60人，产业发展可持续5年。</t>
  </si>
  <si>
    <t>12人参与前期项目确定会议、决议，15人参与入库项目的选择，12人参与项目实施过程中施工质量和资金使用的监督；通过群众贫困户参与产业发展扶持项目建成丰产后，可使实现星溪村160人人均增加产业收入300元以上，其中脱贫人口60人，产业发展可持续5年。</t>
  </si>
  <si>
    <t>通过财政扶贫资金对星溪村果树管护产业扶持，完成果树管护300亩，项目建成丰产后，可使实现星溪村160人人均增加产业收入300元以上，其中脱贫人口60人，产业发展可持续5年。</t>
  </si>
  <si>
    <t>管护冬桃150亩；
青脆李130亩；青花椒100亩；
芦笋20亩。</t>
  </si>
  <si>
    <t>冬桃管护300元/亩；青脆李300元/亩；青花椒管护250元/亩；芦笋管护200元/亩；</t>
  </si>
  <si>
    <t>带动增加贫困人口收入300元</t>
  </si>
  <si>
    <t>受益巩固脱贫人口数60人</t>
  </si>
  <si>
    <t>巫溪县2021年峰灵镇产业道路建设项目</t>
  </si>
  <si>
    <t>在峰灵村青脆李、脆桃产业园区新修产业道路2km，宽4.5m，设3个错车道</t>
  </si>
  <si>
    <t>巫溪县峰灵镇峰灵村、枣园村</t>
  </si>
  <si>
    <t>该项目实施，可减少青脆李、脆桃分拣、转运成本，通过提供就业岗位、土地入股的方式，带动峰灵村、枣园村52户农户（其中脱贫户14人）户均增收1000元以上</t>
  </si>
  <si>
    <t>23人参与前期项目确定会议、决议；23人参与入库项目的选择，8人参与项目实施过程中施工质量和资金使用的监督，该项目实施，可减少青脆李、脆桃分拣、转运成本，通过提供就业岗位、土地入股的方式，带动峰灵村、枣园村52户农户（其中脱贫户14人）户均增收1000元以上。</t>
  </si>
  <si>
    <t>产业道路2km。该项目实施，可减少青脆李、脆桃分拣、转运成本，通过提供就业岗位、土地入股的方式，带动峰灵村、枣园村52户农户（其中脱贫户14人）户均增收1000元以上。</t>
  </si>
  <si>
    <t>产业道路2km</t>
  </si>
  <si>
    <t>产业道路补助29万元/公里</t>
  </si>
  <si>
    <t>受益巩固脱贫人口数14人</t>
  </si>
  <si>
    <t>巫溪县土城镇2021年黑水河道路整治项目</t>
  </si>
  <si>
    <t>黑水河道路整治硬化4.377公里（宽4.5米、厚0.2米，c25砼，新修边沟、错车道、防护栏等）。</t>
  </si>
  <si>
    <t>巫溪县土城镇土城社区、颜家村</t>
  </si>
  <si>
    <t>项目实施可解决1200人，其中脱贫人口350人安全出行。</t>
  </si>
  <si>
    <t>12人参与前期项目确定会议、决议，5人参与入库项目的选择，5人参与项目实施过程中施工质量和资金使用的监督；通过该项目实施，可解决1200人，其中脱贫人口350人安全出行。</t>
  </si>
  <si>
    <t>黑水河道路整治5公里，项目实施可改善1200人，其中脱贫人口350人安全出行。</t>
  </si>
  <si>
    <t>黑水河道路整治5公里</t>
  </si>
  <si>
    <t>道路整治72万元/公里</t>
  </si>
  <si>
    <t>受益巩固脱贫人口数≥350人</t>
  </si>
  <si>
    <t>巫溪县红池坝镇渔沙2021年蛋鸡养殖小区设备采购项目</t>
  </si>
  <si>
    <t>采购蛋鸡养殖设备一套包括：层叠式蛋鸡笼鸡笼368个，L60笼体支架376个以及层叠式捡蛋机、报警系统等相关配套设备（具体以设计为准）。</t>
  </si>
  <si>
    <t>项目建设完成后，可发展蛋鸡养殖50000羽，可增加村集体收入10万元/年以上，用于村集体经济发展等。产业发展可持续5年。</t>
  </si>
  <si>
    <t>群众参与项目的实施与监督，可解决10人以上就业（务工）其中建卡贫困5人，贫困户人均增收5000元以上。</t>
  </si>
  <si>
    <t>通过完成采购养殖设备一套。项目建设完成后，可实现发展蛋鸡养殖50000羽，可增加村集体收入10万元/年以上，用于村集体经济发展等。产业发展可持续5年。</t>
  </si>
  <si>
    <t>养殖设备一套</t>
  </si>
  <si>
    <t>项目完工率（补助及时率）100%</t>
  </si>
  <si>
    <t>180万元/个</t>
  </si>
  <si>
    <t>受益巩固脱贫人口数≥250人</t>
  </si>
  <si>
    <t>巫溪县红池坝镇2021年农旅融合提升项目</t>
  </si>
  <si>
    <t>新建蔬果豆架80米，竹制品加工展示区3个，配套设施2套，云中脆李园配套设施360平方米（物流场地），挡土墙100立方米，农特产品展示厅2个170平方，脆李园排水沟320米，农旅宣传区100平方米等。</t>
  </si>
  <si>
    <t>巫溪县红池坝镇茶山村、九坪村、龙台村</t>
  </si>
  <si>
    <t>1.项目建成后，可带动游客游客规模将达到5万人次/年，远期达10万人次以上。旅游年收入超过500万元。旅游经营户户均增收30000元以上，其中脱贫人口增收3000元以上。2.能够带动周边农业产业的发展，如蔬菜、水果、山羊等，带动销售农产品年100万元。3.为本地居民提供了大量就业机会，创造就业100个，有利于解决当地的剩余劳动力问题。</t>
  </si>
  <si>
    <t>群众参与项目的实施与监督，1.项目建成后，可带动游客游客规模将达到5万人次/年，远期达10万人次以上。旅游年收入超过500万元。旅游经营户户均增收30000元以上，其中脱贫人口增收3000元以上。2.能够带动周边农业产业的发展，如蔬菜、水果、山羊等，带动销售农产品年100万元。3.为本地居民提供了大量就业机会，创造就业100个，有利于解决当地的剩余劳动力问题。</t>
  </si>
  <si>
    <t>通过完成农旅融合示范片一个，可实现带动游客游客规模将达到5万人次/年，远期达10万人次以上。旅游年收入超过500万元。旅游经营户户均增收30000元以上，其中脱贫人口增收3000元以上。2.能够带动周边农业产业的发展，如蔬菜、水果、山羊等，带动销售农产品年100万元。3.为本地居民提供了大量就业机会，创造就业100个，有利于解决当地的剩余劳动力问题。</t>
  </si>
  <si>
    <t>农旅融合示范片一个</t>
  </si>
  <si>
    <t>200万元/个</t>
  </si>
  <si>
    <t>带动增加巩固脱贫人口收入30000元/户</t>
  </si>
  <si>
    <t>受益巩固脱贫人口数≥500人</t>
  </si>
  <si>
    <t>巫溪县下堡镇下堡村2021年农村环境综合整治项目</t>
  </si>
  <si>
    <t>新建老桥头大化粪池1座、垃圾收转站1座；新建茶园子农户三格式化粪池20个；新建垃圾分类收集点3个；购买240L垃圾桶100个。</t>
  </si>
  <si>
    <t>通过该项目实施，老桥头、茶园子农户生活污水治理率可达60%以上；垃圾收集转运率达90%以上，项目建成后，可改善120户农户，其中脱贫户10户的生活条件和生活质量。</t>
  </si>
  <si>
    <t>群众参与项目实施和监督管理。新建老桥头污水、垃圾收集处置点1个；完成茶园子污水、生活垃圾整治；完成大水生活垃圾整治。提升120户农户，其中脱贫户10户的生活条件和生活质量。</t>
  </si>
  <si>
    <t>新建老桥头大化粪池1座、垃圾收转站1座；新建茶园子农户三格式化粪池20个；新建垃圾分类收集点3个；购买240L垃圾桶100个 。提升120户农户，其中脱贫户10户的生活条件和生活质量。</t>
  </si>
  <si>
    <t>项目（工程）竣工验收合格率100%</t>
  </si>
  <si>
    <t>化粪池350元/立方米；管道2万元/公里</t>
  </si>
  <si>
    <t>受益脱贫户数10户</t>
  </si>
  <si>
    <t>巫溪县生态环境局</t>
  </si>
  <si>
    <t>巫溪县徐家镇安阳村2021年农村环境综合整治项目</t>
  </si>
  <si>
    <t>开展农村垃圾治理，购置垃圾桶180个；实施沼液引田，新建15座化粪池，8座50立方米装粪池，配套管网10公里。</t>
  </si>
  <si>
    <t>通过该项目实施，提高污水治理率可达60%以上，养殖污水资源化利用率达90%以上；垃圾收集转运率达90%以上。项目建成后可提升850人，其中脱贫人口150人生产生活条件。</t>
  </si>
  <si>
    <t>通过该项目实施，提升农村人居生产生活环境，提高生产效率，可受益850人，其中脱贫人口150人。</t>
  </si>
  <si>
    <t>开展农村垃圾治理，购置垃圾桶180个；实施沼液引田，新建15座化粪池，8座50立方米装粪池，配套管网10公里。通过该项目实施，提升农村人居生产生活环境，提高生产效率，可受益850人，其中脱贫人口150人。</t>
  </si>
  <si>
    <t>受益脱贫人口数≥150人</t>
  </si>
  <si>
    <t>巫溪县2021年宁厂镇邓家村农村环境综合整治</t>
  </si>
  <si>
    <t>新建三格式化粪池35户，改建卫生厕所35户，购买垃圾桶200个，垃圾分类收集点4处，车载垃圾箱1个，污水管道购置安装35套，清理陈旧垃圾10处。</t>
  </si>
  <si>
    <t>通过实施该项目，邓家村农户生活污水治理率可达60%以上，垃圾收集转运率达90%以上。项目建成后，可改善30户107人，其中脱贫户14户51人的生活条件。</t>
  </si>
  <si>
    <t>通过实施该项目，使30位农户受益，改善人居环境，解决脏乱差问题。受益人口30户107人，其中脱贫户14户51人。</t>
  </si>
  <si>
    <t>新建三格式化粪池35户农户，改建卫生厕所35户，购买垃圾桶200个，垃圾分类收集点4处，车载垃圾箱1个，污水管道购置安装35套，清理陈旧垃圾10处。通过实施该项目，使30位农户受益，改善人居环境，解决脏乱差问题。受益人口30户107人，其中脱贫户14户51人。</t>
  </si>
  <si>
    <t>新建三格式化粪池35户农户，改建卫生厕所35户，购买垃圾桶200个，垃圾分类收集点4处，车载垃圾箱1个，污水管道购置安装35套，清理陈旧垃圾10处。</t>
  </si>
  <si>
    <t>受益脱贫人口数≥51人</t>
  </si>
  <si>
    <t>巫溪县2021年宁厂镇宝山村农村环境综合整治</t>
  </si>
  <si>
    <t>新建三格式化粪池30户，购买垃圾桶200个，垃圾分类收集点6处，车载垃圾箱1个，污水管道购置安装30套，清理陈旧垃圾20处。</t>
  </si>
  <si>
    <t>巫溪县宁厂镇宝山村</t>
  </si>
  <si>
    <t>通过实施该项目，宝山村农户生活污水治理率可达60%以上；垃圾收集转运率达90%以上。项目建成后，可改善30户98人，其中脱贫户8户27人生活条件。</t>
  </si>
  <si>
    <t>通过实施该项目，使35位农户受益，改善人居环境，解决脏乱差问题。受益人口30户98人，其中脱贫户8户27人。</t>
  </si>
  <si>
    <t>新建三格式化粪池30户农户，购买垃圾桶200个，垃圾分类收集点6处，车载垃圾箱1个，污水管道购置安装30套，清理陈旧垃圾20处。通过实施该项目，使35位农户受益，改善人居环境，解决脏乱差问题。受益人口30户98人，其中脱贫户8户27人。</t>
  </si>
  <si>
    <t>新建三格式化粪池30户农户，购买垃圾桶200个，垃圾分类收集点6处，车载垃圾箱1个，污水管道购置安装30套，清理陈旧垃圾20处。</t>
  </si>
  <si>
    <t>巫溪县2021年蒲莲镇玉田村农村环境综合整治</t>
  </si>
  <si>
    <t>新建三格式化粪池171个。</t>
  </si>
  <si>
    <t>通过实施该项目，农村生活污水治理率可达60%以上；项目建成后，可改善1200人，其中脱贫人口280人生活条件。</t>
  </si>
  <si>
    <t>该项目实施后1200人，其中脱贫人口280人。的村民污水处理及环境得到改善。</t>
  </si>
  <si>
    <t>新建三格式化粪池171个。该项目实施后1200人，其中脱贫人口280人。的村民污水处理及环境得到改善。</t>
  </si>
  <si>
    <t>受益脱贫人口数≥280人</t>
  </si>
  <si>
    <t>巫溪县2021年土城镇平头村农村环境综合整治项目</t>
  </si>
  <si>
    <t>开展农村垃圾治理，购置垃圾桶100个；实施生活污水治理，新建化粪池120个。</t>
  </si>
  <si>
    <t>巫溪县土城镇平头村</t>
  </si>
  <si>
    <t>通过该项目实施，生活污水治理率可达60%以上；垃圾收集转运率达90%以上。项目建成后，可改善1400人，其中脱贫人口284人的生产生活条件。</t>
  </si>
  <si>
    <t>通过该项目实施，提升农村人居生产生活环境，确保群众生产生活品质，可受益1400人，其中脱贫人口284人。</t>
  </si>
  <si>
    <t>开展农村垃圾治理，购置垃圾桶100个；实施生活污水治理，新建化粪池120个。通过该项目实施，提升农村人居生产生活环境，确保群众生产生活品质，可受益1400人，其中脱贫人口284人。</t>
  </si>
  <si>
    <t>受益脱贫人口数≥284人</t>
  </si>
  <si>
    <t>巫溪县2021年城厢镇渔渡村农村环境综合整治</t>
  </si>
  <si>
    <t>陈旧垃圾清理，购买垃圾桶100升100个、分类桶3组，化粪池4座共70方、排污沟80米及2000米管网。</t>
  </si>
  <si>
    <t>通过该项目实施，渔渡村生活污水治理率可达60%以上；垃圾收集转运率达90%以上。项目建成后，可改善渔渡村260人，其中脱贫人口52人生产生活条件。</t>
  </si>
  <si>
    <t>该项目实施，将有效治理渔渡村260人，其中脱贫人口52人，生活污水、垃圾收运，大大改善人居环境。</t>
  </si>
  <si>
    <t>陈旧垃圾清理，购买垃圾桶100升100个、分类桶3组，化粪池4座共70方、排污沟80米及2000米管网。该项目实施，将有效治理渔渡村260人，其中脱贫人口52人，生活污水、垃圾收运，大大改善人居环境。</t>
  </si>
  <si>
    <t>巫溪县2021年塘坊镇红土村农村环境综合整治项目</t>
  </si>
  <si>
    <t>新建三格式化粪池100座。</t>
  </si>
  <si>
    <t>巫溪县塘坊镇红土村</t>
  </si>
  <si>
    <t>通过该项目实施，生活污水治理率可达60%以上。项目建成后，可改善红土村300人，其中脱贫人口86人的居住环境。</t>
  </si>
  <si>
    <t>三格式化粪池建设后能去除肠道致病菌和寄生虫卵的，对无害化处理后的厕所粪污还田利用， 保护人民群众身体健康，提升我村农村人居环境，全面建设美丽乡村，受益人口300人，其中脱贫人口86人。</t>
  </si>
  <si>
    <t>规划100户农户自行新建三格式化粪池100座。三格式化粪池建设后能去除肠道致病菌和寄生虫卵的，对无害化处理后的厕所粪污还田利用， 保护人民群众身体健康，提升我村农村人居环境，全面建设美丽乡村，受益人口300人，其中脱贫人口86人。</t>
  </si>
  <si>
    <t>规划100户农户自行新建三格式化粪池100座</t>
  </si>
  <si>
    <t>巫溪县2021年通城镇楼门村农村环境综合整治项目</t>
  </si>
  <si>
    <t>新建化粪池（单户）20户，增设化粪池管道3000米（1社约55户1600米，2社1400米），采购垃圾箱体20个，清理陈旧垃圾堆积点5处17立方。</t>
  </si>
  <si>
    <t>通过该项目实施，楼门村生活污水治理率可达60%以上；垃圾收集转运率达90%以上。项目建成后，可改善700人，其中脱贫人口48人的基本生活环境。</t>
  </si>
  <si>
    <t>该项目实施后700人，其中脱贫人口48人的村民污水处理及环境得到改善。</t>
  </si>
  <si>
    <t>新建20户化粪池（单户），增设化粪池管道共3000米，采购垃圾箱体20个。该项目实施后700人，其中脱贫人口48人的村民污水处理及环境得到改善。</t>
  </si>
  <si>
    <t>新建20户化粪池（单户），增设化粪池管道共3000米，采购垃圾箱体20个</t>
  </si>
  <si>
    <t>受益脱贫人口数≥48人</t>
  </si>
  <si>
    <t>巫溪县2021年通城镇长桂村农村环境综合整治项目</t>
  </si>
  <si>
    <t>新建3个集中化粪池350立方。37户单户增设化粪池或污水管道接至集中化粪池管道2000米；增设3处集中化粪池至田间管道1000米。购买垃圾箱体20个。清理陈旧垃圾3处。</t>
  </si>
  <si>
    <t>通过该项目实施，长桂村生活污水治理率可达60%以上，垃圾收集转运率达90%以上。项目建成后，可改善1120人其中脱贫人口168人的生产生活条件。</t>
  </si>
  <si>
    <t>该项目实施后1120人其中脱贫人口168人的污水处理及环境得到改善。</t>
  </si>
  <si>
    <t>新建3个集中化粪池，约350立方，化粪池管道2000米。该项目实施后1120人其中脱贫人口168人的污水处理及环境得到改善。</t>
  </si>
  <si>
    <t>新建3个集中化粪池，约350立方。单户（约37户）增设化粪池或污水管道接至集中化粪池管道2000米；增设新建的3处集中化粪池至田间管道共1000米。购买垃圾箱体20个。清理陈旧垃圾3处。</t>
  </si>
  <si>
    <t>受益脱贫人口数≥168人</t>
  </si>
  <si>
    <t>巫溪县2021年古路镇万乐村人居环境示范片建设项目</t>
  </si>
  <si>
    <t>排水沟修葺3处47米；垃圾收运处4处；院坝竹篱笆31户742.4米，院墙修葺5户103.1米，院坝硬化5户360平米，毛石挡墙修葺5户58.7米；便民步道（1.2m宽）3处36米；木栏杆1处15米；开挖土石方355方，碾压整理895.5方，C25混凝土路面730.5平方。</t>
  </si>
  <si>
    <t>该项目实施后可改善农村生活环境及公共服务体系，提高300余人，其中，脱贫人口28人生活质量和幸福感，推动项目村生活垃圾治理、厕所粪污治理、农业废弃物治理、村容村貌提升等系列工程建设，为当地村民提供就业岗位。</t>
  </si>
  <si>
    <t>项目实施过程中，47户农户院坝得到整治，建立4个垃圾收运站可改善生活环境，预计20人参与务工，人均增收1000元。</t>
  </si>
  <si>
    <t>项目实施后，可提升项目村村容村貌和农户生活环境，可提供就业岗位和吸引返乡创业，20人参与务工，人均增收1000元。</t>
  </si>
  <si>
    <t>综合整治1村</t>
  </si>
  <si>
    <t>实际完成投资控制在概算范围内、项目调整概算程序完备率100%等</t>
  </si>
  <si>
    <t>务工收入巩固脱贫人口收入（总收入）≥2万元</t>
  </si>
  <si>
    <t>受益巩固脱贫人口数≥30</t>
  </si>
  <si>
    <t>巫溪县2021年红池坝镇九坪村人居环境整治</t>
  </si>
  <si>
    <t>白岩湾至吴家坪沿线23户农户人居环境整治（院坝整治、沟渠整治、瓜果架等）</t>
  </si>
  <si>
    <t>红池坝镇九坪村</t>
  </si>
  <si>
    <t>完成23户人居环境整治。该项目的实施可提升红池坝镇九坪村93人，其中脱贫户35人的人居环境改善，同时可带动乡村旅游发展。</t>
  </si>
  <si>
    <t>10人参与前期项目确定会议、决议，23人参与入库项目的选择，23人参与项目实施过程中施工质量和资金使用的监督；通过该项目实施，提升农村人居生产生活环境，确保群众生产生活品质，带动乡村旅游发展，可受益93人，其中脱贫人口35人，。</t>
  </si>
  <si>
    <t>通过完成23户人居环境整治。该项目的实施可实现提升红池坝镇九坪村93人，其中脱贫户35人的人居环境改善，同时可带动乡村旅游发展的目标。</t>
  </si>
  <si>
    <t>完成23户人居环境整治</t>
  </si>
  <si>
    <t>5万元/户</t>
  </si>
  <si>
    <t>特色产业带动增加巩固脱贫人口收入（总收入）≥500元</t>
  </si>
  <si>
    <t>受益巩固脱贫人口35人</t>
  </si>
  <si>
    <t>项目设计使用年限≥5年</t>
  </si>
  <si>
    <t>巫溪县2021年红池坝镇九坪村产业物流基地建设</t>
  </si>
  <si>
    <t>九坪村吴家坪建设产业物流初选加工场2000平方米。</t>
  </si>
  <si>
    <t>该项目建成后大大提升我村物流运输能力，解决产业运输难问题，有力助推乡村振兴的全面发展。</t>
  </si>
  <si>
    <t>10人参与前期项目确定会议、决议，15人参与入库项目的选择，10人参与项目实施过程中施工质量和资金使用的监督；通过该项目实施，大大提升我村物流运输能力，解决产业运输难问题，有力助推乡村振兴的全面发展。</t>
  </si>
  <si>
    <t>通过完成青脆李物流场地2000平米。该项目建成后大大提升我村物流运输能力，实现解决产业运输难问题，有力助推乡村振兴的全面发展。</t>
  </si>
  <si>
    <t>建设青脆李物流场地2000平方米</t>
  </si>
  <si>
    <t>600元/平方米</t>
  </si>
  <si>
    <t>特色产业带动增加巩固脱贫人口收入（总收入）≥300元</t>
  </si>
  <si>
    <t>受益巩固脱贫人口50人</t>
  </si>
  <si>
    <t>巫溪县2021年红池坝镇九坪村李子园管护项目</t>
  </si>
  <si>
    <t>九坪村李子园管护400亩(包括搭建避雨棚、病虫害防疫等）</t>
  </si>
  <si>
    <t>该项目的实施可避免因连阴雨天气对李子的危害，平均每亩稳定收获李子约1500斤，产业收入180万元。</t>
  </si>
  <si>
    <t>10人参与前期项目确定会议、决议，15人参与入库项目的选择，25人参与项目实施过程中施工质量和资金使用的监督；通过该项目实施可避免因连阴雨天气对李子的危害，平均每亩稳定收获李子约1500斤，产业收入180万元。</t>
  </si>
  <si>
    <t>通过管护青脆李400亩。该项目的实施可实现避免因连阴雨天气对李子的危害，平均每亩稳定收获李子约1500斤，产业收入180万元。</t>
  </si>
  <si>
    <t>青脆李管护400亩</t>
  </si>
  <si>
    <t>1000元/亩</t>
  </si>
  <si>
    <t>受益巩固脱贫人口240人</t>
  </si>
  <si>
    <t>巫溪县徐家镇大宝村2021年新修南岸公路堡坎建设项目</t>
  </si>
  <si>
    <t>新修草莓园至瓜园路段的堡坎建设，砌筑M7.5浆砌片石砼挡墙，长500米、均高6.0米、平均厚度1.2米、共计约3600立方米。</t>
  </si>
  <si>
    <t>项目实施可方便群众1435人，其中贫困户314人出行，带动周围商业发展。</t>
  </si>
  <si>
    <t>6人参与项目选择，村级义务监督员、贫困户、群众代表参与项目监督与管理。通过改善交通条件，方便1435人其中脱贫户314人生活出行并降低农产品运输成本。</t>
  </si>
  <si>
    <t>堡坎3600立方米</t>
  </si>
  <si>
    <t>堡坎整治273.28元/立方米</t>
  </si>
  <si>
    <t>受益脱贫人口314人</t>
  </si>
  <si>
    <t>巫溪县文峰镇三宝村、长兴村产业基地便道建设项目</t>
  </si>
  <si>
    <t>新修产业便道 3500米，宽度1.5米；新建瓜果长廊400米；新建生产便桥3处、羊肚菌基地内生产便道 1000米，宽1米。</t>
  </si>
  <si>
    <t>巫溪县文峰镇三宝村、长兴村</t>
  </si>
  <si>
    <t>组团建设农业生产、观光园区，提升产品数量、质量、销量；融合乡村旅游发展，年综合产值100万元；带动100人，其中脱贫人口30人，户年均增收2000元以上。</t>
  </si>
  <si>
    <t>20人参与前期项目确定会议、决议，20人参与入库项目的选择，5人参与资金使用的监督。巩固了乡村旅游业的发展，充分发挥良好的社会效益生态效益经济效益，促进农户增收</t>
  </si>
  <si>
    <t>新修产业便道 3500米，新建瓜果长廊400米。组团建设农业生产、观光园区，提升产品数量、质量、销量；融合乡村旅游发展，年综合产值100万元；带动100人，其中脱贫人口30人，户年均增收2000元以上。</t>
  </si>
  <si>
    <t>新修产业便道 3500米，新建瓜果长廊400米</t>
  </si>
  <si>
    <t>巫溪县宁万路XC65-K12+400（天星乡）外挡墙垮塌抢修工程</t>
  </si>
  <si>
    <t>砼外挡墙147.83立方米及路面恢复。</t>
  </si>
  <si>
    <t>项目实施改善674人出行难，其中脱贫人口54人出行问题。</t>
  </si>
  <si>
    <t>砼外挡墙147.83立方米及路面恢复。项目实施改善674人出行难，其中脱贫人口54人出行问题。</t>
  </si>
  <si>
    <t>挡墙540元/立方米</t>
  </si>
  <si>
    <t>受益脱贫人口数54人</t>
  </si>
  <si>
    <t>工程设计使用年限1年</t>
  </si>
  <si>
    <t>巫溪县宁万路XC65-K12+430（天星乡）外挡墙垮塌抢修工程</t>
  </si>
  <si>
    <t>砼外挡墙103.14立方米及路面恢复。</t>
  </si>
  <si>
    <t>项目实施改善698人出行难，其中脱贫人口49人出行问题。</t>
  </si>
  <si>
    <t>砼外挡墙103.14立方米及路面恢复。项目实施改善698人出行难，其中脱贫人口49人出行问题。</t>
  </si>
  <si>
    <t>受益脱贫人口数49人</t>
  </si>
  <si>
    <t>巫溪县新镇路K21+600m外挡墙垮塌抢修工程</t>
  </si>
  <si>
    <t>砼外挡墙139.23立方米及路面恢复。</t>
  </si>
  <si>
    <t>项目实施改善576人出行难，其中脱贫人口33人出行问题。</t>
  </si>
  <si>
    <t>砼外挡墙139.23立方米及路面恢复。项目实施改善576人出行难，其中脱贫人口33人出行问题。</t>
  </si>
  <si>
    <t>受益脱贫人口数33人</t>
  </si>
  <si>
    <t>巫溪县花丛路XC68-K7+800（花台乡）八龙村外挡墙垮塌抢修工程</t>
  </si>
  <si>
    <t>砼外挡墙307.13立方米，挡墙内填方150立方米，C30砼路面280.8平方米。</t>
  </si>
  <si>
    <t>项目实施改善1692人出行难，其中脱贫人口98人出行问题。</t>
  </si>
  <si>
    <t>砼外挡墙307.13立方米，挡墙内填方150立方米，C30砼路面280.8平方米。项目实施改善1692人出行难，其中脱贫人口98人出行问题。</t>
  </si>
  <si>
    <t>受益脱贫人口数98人</t>
  </si>
  <si>
    <t>巫溪县花丛路XC68-K10+200（花台乡）八龙村外挡墙垮塌抢修工程</t>
  </si>
  <si>
    <t>砼外挡墙220立方米及路面恢复。</t>
  </si>
  <si>
    <t>项目实施改善465人出行难，其中脱贫人口18人出行问题。</t>
  </si>
  <si>
    <t>砼外挡墙220立方米及路面恢复。项目实施改善465人出行难，其中脱贫人口18人出行问题。</t>
  </si>
  <si>
    <t>巫溪县栈高路k8+400m外挡墙垮塌抢修工程</t>
  </si>
  <si>
    <t>混凝土挡墙约140立方米及路面恢复。</t>
  </si>
  <si>
    <t>项目实施改善861人出行难，其中脱贫人口63人出行问题。</t>
  </si>
  <si>
    <t>混凝土挡墙约140立方米及路面恢复。项目实施改善861人出行难，其中脱贫人口63人出行问题。</t>
  </si>
  <si>
    <t>巫溪县栈高路k5+300m外挡墙垮塌抢修工程</t>
  </si>
  <si>
    <t>混凝土挡墙约190立方米及路面恢复。</t>
  </si>
  <si>
    <t>项目实施改善955人出行难，其中脱贫人口56人出行问题。</t>
  </si>
  <si>
    <t>混凝土挡墙约190立方米及路面恢复。项目实施改善955人出行难，其中脱贫人口56人出行问题。</t>
  </si>
  <si>
    <t>受益脱贫人口数56人</t>
  </si>
  <si>
    <t>巫溪县栈高路K2+200m外挡墙垮塌抢修工程</t>
  </si>
  <si>
    <t>混凝土挡墙约700立方米及路面恢复。</t>
  </si>
  <si>
    <t>项目实施改善1532人出行难，其中脱贫人口45人出行问题。</t>
  </si>
  <si>
    <t>混凝土挡墙约700立方米及路面恢复。项目实施改善1532人出行难，其中脱贫人口45人出行问题。</t>
  </si>
  <si>
    <t>巫溪县栈高路K4+200m外挡墙垮塌抢修工程</t>
  </si>
  <si>
    <t>混凝土挡墙约330立方米及路面恢复。</t>
  </si>
  <si>
    <t>项目实施改善845人出行难，其中脱贫人口65人出行问题。</t>
  </si>
  <si>
    <t>混凝土挡墙约330立方米及路面恢复。项目实施改善845人出行难，其中脱贫人口65人出行问题。</t>
  </si>
  <si>
    <t>受益脱贫人口数65人</t>
  </si>
  <si>
    <t>巫溪县新镇路K36+800m外挡墙垮塌抢修工程</t>
  </si>
  <si>
    <t>混凝土挡墙约100立方米及路面恢复。</t>
  </si>
  <si>
    <t>项目实施改善468人出行难，其中脱贫人口26人出行问题。</t>
  </si>
  <si>
    <t>混凝土挡墙约100立方米及路面恢复。项目实施改善468人出行难，其中脱贫人口26人出行问题。</t>
  </si>
  <si>
    <t>受益脱贫人口数26人</t>
  </si>
  <si>
    <t>巫溪县新镇路K10+200m外挡墙垮塌抢修工程</t>
  </si>
  <si>
    <t>混凝土挡墙约300立方米及路面恢复。</t>
  </si>
  <si>
    <t>项目实施改善238人出行难，其中脱贫人口34人出行问题。</t>
  </si>
  <si>
    <t>混凝土挡墙约300立方米及路面恢复。项目实施改善238人出行难，其中脱贫人口34人出行问题。</t>
  </si>
  <si>
    <t>巫溪县朝阳镇2021年水毁恢复工程</t>
  </si>
  <si>
    <t>路面修复200平方米，浆砌片石挡土墙450立方米。</t>
  </si>
  <si>
    <t>项目实施改善126人出行难，其中脱贫人口34人出行问题。</t>
  </si>
  <si>
    <t>路面修复200平方米，浆砌片石挡土墙450立方米。项目实施改善126人出行难，其中脱贫人口34人出行问题。</t>
  </si>
  <si>
    <t>巫溪县峰灵镇2021年水毁恢复工程</t>
  </si>
  <si>
    <t>路面修复142平方米，浆砌片石挡土墙700立方米。</t>
  </si>
  <si>
    <t>项目实施改善156人出行难，其中脱贫人口37人出行问题。</t>
  </si>
  <si>
    <t>路面修复142平方米，浆砌片石挡土墙700立方米。项目实施改善156人出行难，其中脱贫人口37人出行问题。</t>
  </si>
  <si>
    <t>受益脱贫人口数37人</t>
  </si>
  <si>
    <t>巫溪县蒲莲镇2021年水毁恢复工程</t>
  </si>
  <si>
    <t>路面修复100平方米，浆砌片石挡土墙1240立方米。</t>
  </si>
  <si>
    <t>项目实施改善435人出行难，其中脱贫人口58人出行问题。</t>
  </si>
  <si>
    <t>路面修复140平方米，浆砌片石挡土墙1775立方米。项目实施改善435人出行难，其中脱贫人口58人出行问题。</t>
  </si>
  <si>
    <t>路面修复140平方米，浆砌片石挡土墙1775立方米。</t>
  </si>
  <si>
    <t>受益脱贫人口数58人</t>
  </si>
  <si>
    <t>巫溪县胜利乡2021年水毁恢复工程</t>
  </si>
  <si>
    <t>路面修复1180平方米，浆砌片石挡土墙890立方米。</t>
  </si>
  <si>
    <t>项目实施改善574人出行难，其中脱贫人口51人出行问题。</t>
  </si>
  <si>
    <t>通过实施水毁恢复工程，达到改善574人出行难，其中脱贫人口51人出行问题。</t>
  </si>
  <si>
    <t>浆砌片石挡土墙890立方米。</t>
  </si>
  <si>
    <t>受益脱贫人口数51人</t>
  </si>
  <si>
    <t>巫溪县天元乡2021年水毁恢复工程</t>
  </si>
  <si>
    <t>路面修复15平方米，浆砌片石挡土墙900立方米。</t>
  </si>
  <si>
    <t>项目实施改善411人出行难，其中脱贫人口52人出行问题。</t>
  </si>
  <si>
    <t>路面修复15平方米，浆砌片石挡土墙900立方米。项目实施改善411人出行难，其中脱贫人口52人出行问题。</t>
  </si>
  <si>
    <t>受益脱贫人口数52人</t>
  </si>
  <si>
    <t>巫溪县通城镇2021年水毁恢复工程</t>
  </si>
  <si>
    <t>路面修复330平方米，浆砌片石挡土墙900立方米。</t>
  </si>
  <si>
    <t>项目实施改善358人出行难，其中脱贫人口28人出行问题。</t>
  </si>
  <si>
    <t>路面修复300平方米，浆砌片石挡土墙820立方米。项目实施改善358人出行难，其中脱贫人口28人出行问题。</t>
  </si>
  <si>
    <t>路面修复300平方米，浆砌片石挡土墙820立方米。</t>
  </si>
  <si>
    <t>受益脱贫人口数28人</t>
  </si>
  <si>
    <t>巫溪县尖山镇2021年水毁恢复工程</t>
  </si>
  <si>
    <t>浆砌片石挡土墙500立方米。</t>
  </si>
  <si>
    <t>项目实施改善10人出行难，其中脱贫人口3人出行问题。</t>
  </si>
  <si>
    <t>通过项目实施改善10人出行难，其中脱贫人口3人出行问题。</t>
  </si>
  <si>
    <t>巫溪县凤凰镇2021年水毁恢复工程</t>
  </si>
  <si>
    <t>路面修复500平方米，浆砌片石挡土墙370立方米及新建人行便道。</t>
  </si>
  <si>
    <t>项目实施改善7人出行难，其中脱贫人口2人出行问题。</t>
  </si>
  <si>
    <t>浆砌片石挡土墙12立方米及路面恢复、新建人行便道。项目实施改善7人出行难，其中脱贫人口2人出行问题。</t>
  </si>
  <si>
    <t>浆砌片石挡土墙12立方米及路面恢复、新建人行便道。</t>
  </si>
  <si>
    <t>受益脱贫人口数2人</t>
  </si>
  <si>
    <t>巫溪县古路镇2021年水毁恢复工程</t>
  </si>
  <si>
    <t>浆砌片石挡土墙190立方米。</t>
  </si>
  <si>
    <t>项目实施改善26人出行难，其中脱贫人口5人出行问题。</t>
  </si>
  <si>
    <t>浆砌片石挡土墙76立方米。项目实施改善26人出行难，其中脱贫人口5人出行问题。</t>
  </si>
  <si>
    <t>浆砌片石挡土墙76立方米。</t>
  </si>
  <si>
    <t>受益脱贫人口数5人</t>
  </si>
  <si>
    <t>巫溪县红池坝镇2021年水毁恢复工程</t>
  </si>
  <si>
    <t>路面修复630平方米，浆砌片石挡土墙2650立方米。</t>
  </si>
  <si>
    <t>项目实施改善868人出行难，其中脱贫人口66人出行问题。</t>
  </si>
  <si>
    <t>通过路面修复630平方米，浆砌片石挡土墙2650立方米。项目实施实现改善868人出行难，其中脱贫人口66人出行问题。</t>
  </si>
  <si>
    <t>受益脱贫人口数66人</t>
  </si>
  <si>
    <t>巫溪县宁厂镇2021年水毁恢复工程</t>
  </si>
  <si>
    <t>路面修复240平方米，浆砌片石挡土墙1000立方米。</t>
  </si>
  <si>
    <t>项目实施改善426人出行难，其中脱贫人口19人出行问题。</t>
  </si>
  <si>
    <t>路面修复240平方米，浆砌片石挡土墙1000立方米。项目实施改善426人出行难，其中脱贫人口19人出行问题。</t>
  </si>
  <si>
    <t>受益脱贫人口数19人</t>
  </si>
  <si>
    <t>巫溪县下堡镇2021年水毁恢复工程</t>
  </si>
  <si>
    <t>路面修复4075平方米，浆砌片石挡土墙630立方米。</t>
  </si>
  <si>
    <t>项目实施改善398人出行难，其中脱贫人口22人出行问题。</t>
  </si>
  <si>
    <t>路面修复4075平方米，浆砌片石挡土墙630立方米。项目实施改善398人出行难，其中脱贫人口22人出行问题。</t>
  </si>
  <si>
    <t>巫溪县塘坊镇2021年水毁恢复工程</t>
  </si>
  <si>
    <t>路面修复874平方米，浆砌片石挡土墙450立方米。</t>
  </si>
  <si>
    <t>项目实施改善267人出行难，其中脱贫人口39人出行问题。</t>
  </si>
  <si>
    <t>路面修复874平方米，浆砌片石挡土墙450立方米。项目实施改善267人出行难，其中脱贫人口39人出行问题。</t>
  </si>
  <si>
    <t>受益脱贫人口数39人</t>
  </si>
  <si>
    <t>巫溪县乌龙乡2021年水毁恢复工程</t>
  </si>
  <si>
    <t>路面修复310平方米，浆砌片石挡土墙300立方米。</t>
  </si>
  <si>
    <t>项目实施改善189人出行难，其中脱贫人口13人出行问题。</t>
  </si>
  <si>
    <t>路面修复310平方米，浆砌片石挡土墙300立方米。项目实施改善189人出行难，其中脱贫人口13人出行问题。</t>
  </si>
  <si>
    <t>受益脱贫人口数13人</t>
  </si>
  <si>
    <t>巫溪县菱角镇2021年水毁恢复工程</t>
  </si>
  <si>
    <t>浆砌片石挡土墙540立方米及路面恢复。</t>
  </si>
  <si>
    <t>项目实施改善315人出行难，其中脱贫人口26人出行问题。</t>
  </si>
  <si>
    <t>浆砌片石挡土墙540立方米及路面恢复。项目实施改善315人出行难，其中脱贫人口26人出行问题。</t>
  </si>
  <si>
    <t>巫溪县天星乡2021年水毁恢复工程</t>
  </si>
  <si>
    <t>浆砌片石挡土墙700立方米及路面恢复。</t>
  </si>
  <si>
    <t>项目实施改善234人出行难，其中脱贫人口38人出行问题。</t>
  </si>
  <si>
    <t>浆砌片石挡土墙700立方米及路面恢复。项目实施改善234人出行难，其中脱贫人口38人出行问题。</t>
  </si>
  <si>
    <t>受益脱贫人口数38人</t>
  </si>
  <si>
    <t>巫溪县双阳乡2021年水毁恢复工程</t>
  </si>
  <si>
    <t>浆砌片石挡土墙270立方米及路面恢复。</t>
  </si>
  <si>
    <t>项目实施改善68人出行难，其中脱贫人口10人出行问题。</t>
  </si>
  <si>
    <t>浆砌片石挡土墙270立方米及路面恢复。项目实施改善68人出行难，其中脱贫人口10人出行问题。</t>
  </si>
  <si>
    <t>受益脱贫人口数10人</t>
  </si>
  <si>
    <t>巫溪县兰英乡2021年水毁恢复工程</t>
  </si>
  <si>
    <t>浆砌片石挡土墙190立方米及路面恢复。</t>
  </si>
  <si>
    <t>项目实施改善47人出行难，其中脱贫人口5人出行问题。</t>
  </si>
  <si>
    <t>浆砌片石挡土墙160立方米及路面恢复。项目实施改善47人出行难，其中脱贫人口5人出行问题。</t>
  </si>
  <si>
    <t>浆砌片石挡土墙160立方米及路面恢复。</t>
  </si>
  <si>
    <t>巫溪县城厢镇2021年水毁恢复工程</t>
  </si>
  <si>
    <t>路面修复530平方米，浆砌片石挡土墙500立方米。</t>
  </si>
  <si>
    <t>项目实施改善145人出行难，其中脱贫人口48人出行问题。</t>
  </si>
  <si>
    <t>路面修复530平方米，浆砌片石挡土墙500立方米。项目实施改善145人出行难，其中脱贫人口48人出行问题。</t>
  </si>
  <si>
    <t>受益脱贫人口数48人</t>
  </si>
  <si>
    <t>巫溪县花台乡2021年水毁恢复工程</t>
  </si>
  <si>
    <t>路面修复45平方米，浆砌片石挡土墙225立方米。</t>
  </si>
  <si>
    <t>项目实施改善52人出行难，其中脱贫人口11人出行问题。</t>
  </si>
  <si>
    <t>路面修复45平方米，浆砌片石挡土墙225立方米。项目实施改善52人出行难，其中脱贫人口11人出行问题。</t>
  </si>
  <si>
    <t>巫溪县上磺镇2021年水毁恢复工程</t>
  </si>
  <si>
    <t>路面修复3700平方米，浆砌片石挡土墙130立方米。</t>
  </si>
  <si>
    <t>项目实施改善485人出行难，其中脱贫人口36人出行问题。</t>
  </si>
  <si>
    <t>路面修复3700平方米，浆砌片石挡土墙130立方米。项目实施改善485人出行难，其中脱贫人口36人出行问题。</t>
  </si>
  <si>
    <t>受益脱贫人口数36人</t>
  </si>
  <si>
    <t>巫溪县土城镇2021年水毁恢复工程</t>
  </si>
  <si>
    <t>路面修复540平方米，浆砌片石挡土墙63立方米。</t>
  </si>
  <si>
    <t>项目实施改善28人出行难，其中脱贫人口3人出行问题。</t>
  </si>
  <si>
    <t>路面修复165平方米，浆砌片石挡土墙19立方米。项目实施改善28人出行难，其中脱贫人口3人出行问题。</t>
  </si>
  <si>
    <t>路面修复165平方米，浆砌片石挡土墙19立方米。</t>
  </si>
  <si>
    <t>巫溪县鱼鳞乡2021年水毁恢复工程</t>
  </si>
  <si>
    <t>浆砌片石挡土墙300立方米及路面恢复。</t>
  </si>
  <si>
    <t>项目实施改善164人出行难，其中脱贫人口28人出行问题。</t>
  </si>
  <si>
    <t>浆砌片石挡土墙300立方米及路面恢复。项目实施改善164人出行难，其中脱贫人口28人出行问题。</t>
  </si>
  <si>
    <t>巫溪县长桂乡2021年水毁恢复工程</t>
  </si>
  <si>
    <t>路面修复40平方米，浆砌片石挡土墙460立方米。</t>
  </si>
  <si>
    <t>项目实施改善223人出行难，其中脱贫人口43人出行问题。</t>
  </si>
  <si>
    <t>路面修复40平方米，浆砌片石挡土墙460立方米。项目实施改善223人出行难，其中脱贫人口43人出行问题。</t>
  </si>
  <si>
    <t>受益脱贫人口数43人</t>
  </si>
  <si>
    <t>巫溪县中梁乡2021年水毁恢复工程</t>
  </si>
  <si>
    <t>浆砌片石挡土墙660立方米及路面恢复。</t>
  </si>
  <si>
    <t>项目实施改善326人出行难，其中脱贫人口47人出行问题。</t>
  </si>
  <si>
    <t>浆砌片石挡土墙660立方米及路面恢复。项目实施改善326人出行难，其中脱贫人口47人出行问题。</t>
  </si>
  <si>
    <t>巫溪县大河乡2021年水毁恢复工程</t>
  </si>
  <si>
    <t>清理垮方200立方，毛石混凝土挡墙85立方米，浆砌片石挡墙96立方米，路面修复60平方米。</t>
  </si>
  <si>
    <t>项目实施改善83人出行难，其中脱贫人口25人出行问题。</t>
  </si>
  <si>
    <t>路面修复261平方米，浆砌片石挡土墙220立方米。项目实施改善114人出行难，其中脱贫人口27人出行问题。</t>
  </si>
  <si>
    <t>路面修复261平方米，浆砌片石挡土墙220立方米。</t>
  </si>
  <si>
    <t>受益脱贫人口数27人</t>
  </si>
  <si>
    <t>巫溪县徐家镇2021年水毁恢复工程</t>
  </si>
  <si>
    <t>路面修复1130平方米，浆砌片石挡土墙700立方米。</t>
  </si>
  <si>
    <t>项目实施改善415人出行难，其中脱贫人口36人出行问题。</t>
  </si>
  <si>
    <t>路面修复1130平方米，浆砌片石挡土墙700立方米。项目实施改善415人出行难，其中脱贫人口36人出行问题。</t>
  </si>
  <si>
    <t>巫溪县田坝镇2021年水毁恢复工程</t>
  </si>
  <si>
    <t>路面修复348平方米，浆砌片石挡土墙680立方米。</t>
  </si>
  <si>
    <t>项目实施改善271人出行难，其中脱贫人口38人出行问题。</t>
  </si>
  <si>
    <t>路面修复348平方米，浆砌片石挡土墙680立方米。项目实施改善271人出行难，其中脱贫人口38人出行问题。</t>
  </si>
  <si>
    <t>巫溪县文峰镇2021年水毁恢复工程</t>
  </si>
  <si>
    <t>浆砌片石挡土墙600立方米及路面恢复。</t>
  </si>
  <si>
    <t>项目实施改善152人出行难，其中脱贫人口21人出行问题。</t>
  </si>
  <si>
    <t>浆砌片石挡土墙600立方米及路面恢复。项目实施改善152人出行难，其中脱贫人口21人出行问题。</t>
  </si>
  <si>
    <t>受益脱贫人口数21人</t>
  </si>
  <si>
    <t>巫溪县白鹿镇2021年水毁恢复工程</t>
  </si>
  <si>
    <t>浆砌片石挡土墙420立方米及路面恢复。</t>
  </si>
  <si>
    <t>项目实施改善113人出行难，其中脱贫人口16人出行问题。</t>
  </si>
  <si>
    <t>浆砌片石挡土墙420立方米及路面恢复。项目实施改善113人出行难，其中脱贫人口16人出行问题。</t>
  </si>
  <si>
    <t>巫溪县文峰镇2021年农业生产救灾项目</t>
  </si>
  <si>
    <t>主要用于辖区内受灾农作物及经济作物补种、管护等1000亩，畜禽圈舍修复、修复受损的农业设施设备；修复50亩脱毒马铃薯繁育中心设施设备；修复辖区内受损的经济作物及设施农业等。</t>
  </si>
  <si>
    <t>项目建成后，降低农业灾害损失500万元以上；减少20户脱贫户农业灾害损失，户均减少灾害损失500元以上。</t>
  </si>
  <si>
    <t>脱贫户参与产业发展。项目建成后，降低农业灾害损失500万元以上；减少20户脱贫户农业灾害损失，户均减少灾害损失500元以上。</t>
  </si>
  <si>
    <t>补种、管护等1000亩</t>
  </si>
  <si>
    <t>灾害作物补助2800元/亩</t>
  </si>
  <si>
    <t>受益巩固脱贫人口数≥20户</t>
  </si>
  <si>
    <t>巫溪县塘坊镇2021年农业生产救灾项目</t>
  </si>
  <si>
    <t>主要用于辖区内受灾农作物及经济作物补种、管护等800亩，修复受损水产养殖设施设备，支持受灾养殖户购买鱼苗；修复辖区内受损的经济作物及设施农业等。</t>
  </si>
  <si>
    <t>项目建成后，降低农业灾害损失300万元以上；减少10户脱贫户农业灾害损失，户均减少灾害损失500元以上。</t>
  </si>
  <si>
    <t>脱贫户参与产业发展。项目建成后，降低农业灾害损失300万元以上；减少10户脱贫户农业灾害损失，户均减少灾害损失500元以上。</t>
  </si>
  <si>
    <t>受灾农作物及经济作物补种、管护等800亩</t>
  </si>
  <si>
    <t>受益巩固脱贫人口数≥10户</t>
  </si>
  <si>
    <t>巫溪县菱角镇2021年农业生产救灾项目</t>
  </si>
  <si>
    <t>主要用于辖区内受灾农作物及经济作物补种、管护等500亩，畜禽圈舍修复，修复受损水产养殖设施设备，支持受灾养殖户购买鱼苗；修复辖区内受损的经济作物及设施农业等。</t>
  </si>
  <si>
    <t>项目建成后，降低农业灾害损失150万元以上；减少10户脱贫户农业灾害损失，户均减少灾害损失500元以上。</t>
  </si>
  <si>
    <t>脱贫户参与产业发展。项目建成后，降低农业灾害损失150万元以上；减少10户脱贫户农业灾害损失，户均减少灾害损失500元以上。</t>
  </si>
  <si>
    <t>受灾农作物及经济作物补种、管护等500亩</t>
  </si>
  <si>
    <t>巫溪县城厢镇2021年农业生产救灾项目</t>
  </si>
  <si>
    <t>主要用于辖区内受灾农作物及经济作物补种、管护等1000亩，修复受损的农业设施设备等。</t>
  </si>
  <si>
    <t>受灾农作物及经济作物补种、管护等1000亩</t>
  </si>
  <si>
    <t>巫溪县胜利乡2021年农业生产救灾项目</t>
  </si>
  <si>
    <t>主要用于辖区内受灾农作物及经济作物补种、管护等600亩，修复受损的农业设施设备等。</t>
  </si>
  <si>
    <t>通过农业生产救灾项目，达到降低农业灾害损失150万元以上；减少10户脱贫户农业灾害损失，户均减少灾害损失500元以上。</t>
  </si>
  <si>
    <t>受灾农作物及经济作物补种、管护等600亩</t>
  </si>
  <si>
    <t>巫溪县凤凰镇2021年农业生产救灾项目</t>
  </si>
  <si>
    <t>主要用于辖区内受灾农作物及经济作物补种、管护等200亩，畜禽圈舍修复，修复受损水产养殖设施设备，支持受灾水产养殖户购买鱼苗；修复辖区内受损的经济作物及设施农业等。</t>
  </si>
  <si>
    <t>项目建成后，降低农业灾害损失60万元以上；减少10户脱贫户农业灾害损失，户均减少灾害损失500元以上。</t>
  </si>
  <si>
    <t>脱贫户参与产业发展。项目建成后，降低农业灾害损失60万元以上；减少10户脱贫户农业灾害损失，户均减少灾害损失500元以上。</t>
  </si>
  <si>
    <t>受灾农作物及经济作物补种、管护等200亩</t>
  </si>
  <si>
    <t>巫溪县大河乡2021年农业生产救灾项目</t>
  </si>
  <si>
    <t>主要用于辖区内受灾农作物及经济作物补种、管护等100亩，修复受损水产养殖设施设备，支持受灾水产养殖户购买鱼苗等。</t>
  </si>
  <si>
    <t>项目建成后，降低农业灾害损失40万元以上；减少10户脱贫户农业灾害损失，户均减少灾害损失500元以上。</t>
  </si>
  <si>
    <t>脱贫户参与产业发展。项目建成后，降低农业灾害损失40万元以上；减少10户脱贫户农业灾害损失，户均减少灾害损失500元以上。</t>
  </si>
  <si>
    <t>受灾农作物及经济作物补种、管护等100亩</t>
  </si>
  <si>
    <t>巫溪县长桂乡2021年农业生产救灾项目</t>
  </si>
  <si>
    <t>主要用于辖区内受灾农作物及经济作物补种、管护等500亩等。</t>
  </si>
  <si>
    <t>项目建成后，降低农业灾害损失30万元以上；减少10户脱贫户农业灾害损失，户均减少灾害损失500元以上。</t>
  </si>
  <si>
    <t>脱贫户参与产业发展。项目建成后，降低农业灾害损失30万元以上；减少10户脱贫户农业灾害损失，户均减少灾害损失500元以上。</t>
  </si>
  <si>
    <t>巫溪县鱼鳞乡2021年农业生产救灾项目</t>
  </si>
  <si>
    <t>巫溪县乌龙乡2021年农业生产救灾项目</t>
  </si>
  <si>
    <t>巫溪县天星乡2021年农业生产救灾项目</t>
  </si>
  <si>
    <t>主要用于辖区内受灾农作物及经济作物补种、管护等50亩，修复受损水产养殖设施设备，支持受灾水产养殖户购买鱼苗等。</t>
  </si>
  <si>
    <t>项目建成后，降低农业灾害损失20万元以上；减少5户脱贫户农业灾害损失，户均减少灾害损失500元以上。</t>
  </si>
  <si>
    <t>脱贫户参与产业发展。项目建成后，降低农业灾害损失20万元以上；减少5户脱贫户农业灾害损失，户均减少灾害损失500元以上。</t>
  </si>
  <si>
    <t>受灾农作物及经济作物补种、管护等50亩</t>
  </si>
  <si>
    <t>受益巩固脱贫人口数≥5户</t>
  </si>
  <si>
    <t>巫溪县蒲莲镇2021年农业生产救灾项目</t>
  </si>
  <si>
    <t>主要用于辖区内受灾农作物及经济作物补种、管护等100亩等。</t>
  </si>
  <si>
    <t>巫溪县土城镇2021年农业生产救灾项目</t>
  </si>
  <si>
    <t>巫溪县古路镇万乐村2021年乡村道路整修工程</t>
  </si>
  <si>
    <t>开挖土石方355方，碾压整理895.5方，C25混凝土路面730.5平方</t>
  </si>
  <si>
    <t>整治农村道路，解决1160人出行问题，其中贫困户192人。</t>
  </si>
  <si>
    <t>12人参与前期项目确定会议、决议，5人参与入库项目的选择，5人参与项目实施过程中施工质量和资金使用的监督；通过该项目实施，可解决全村410户1160人出行问题，其中贫困户57户192人。</t>
  </si>
  <si>
    <t>整修路面730.5平，可解决1160人出行问题，其中贫困户192人。</t>
  </si>
  <si>
    <t>万乐村道路整治730.5平</t>
  </si>
  <si>
    <t>需补充（实际完成投资能否控制在概算范围内、项目调整概算程序完备率等）</t>
  </si>
  <si>
    <t>受益巩固脱贫人口数≥192</t>
  </si>
  <si>
    <t>巫溪县红池坝镇2021年乡村治理示范创建文明积分兑换项目</t>
  </si>
  <si>
    <t>开展乡村治理示范创建，推行“积分制”及农村精神文明建设，支持和带动500余户脱贫户，监测户4户提升自身发展动力，创造干净整洁、卫生健康的人居环境。</t>
  </si>
  <si>
    <t>红池坝镇</t>
  </si>
  <si>
    <t>带动500余户脱贫户、监测对象4户及其他低收入户主动参与产业发展、改善环境卫生。</t>
  </si>
  <si>
    <t>500余户脱贫户、监测对象4户及其他低收入户主动参与产业发展、改善环境卫生。</t>
  </si>
  <si>
    <t>通过乡村文明积分兑换活动的开展，实现带动500余户脱贫户、监测对象4户及其他低收入户主动参与产业发展、改善环境卫生的目标。</t>
  </si>
  <si>
    <t>500户开展乡风文明积分兑换项目</t>
  </si>
  <si>
    <t>乡风文明积分兑换300元/户</t>
  </si>
  <si>
    <t>受益巩固脱贫人口数500人</t>
  </si>
  <si>
    <t>巫溪县宁河街道2021年乡村治理示范创建文明积分兑换项目</t>
  </si>
  <si>
    <t>开展乡村治理示范创建，推行“积分制”及农村精神文明建设，带动100户余脱贫户提升自身发展动力，创造干净整洁、卫生健康的人居环境。</t>
  </si>
  <si>
    <t>宁河街道</t>
  </si>
  <si>
    <t>带动100余户脱贫户及其他低收入户主动参与产业发展、改善环境卫生。</t>
  </si>
  <si>
    <t>100余户脱贫户及其他低收入户主动参与产业发展、改善环境卫生。</t>
  </si>
  <si>
    <t>100户开展乡风文明积分兑换项目</t>
  </si>
  <si>
    <t>巫溪县城厢镇2021年乡村治理示范创建文明积分兑换项目</t>
  </si>
  <si>
    <t>开展乡村治理示范创建，推行“积分制”及农村精神文明建设，支持和带动800余户脱贫户、监测对象16户提升自身发展动力，创造干净整洁、卫生健康的人居环境。</t>
  </si>
  <si>
    <t>城厢镇</t>
  </si>
  <si>
    <t>带动800余户脱贫户、监测对象16户及其他低收入户主动参与产业发展、改善环境卫生。</t>
  </si>
  <si>
    <t>800余户脱贫户、监测对象16户及其他低收入户主动参与产业发展、改善环境卫生。</t>
  </si>
  <si>
    <t>800户开展乡风文明积分兑换项目</t>
  </si>
  <si>
    <t>巫溪县凤凰镇2021年乡村治理示范创建文明积分兑换项目</t>
  </si>
  <si>
    <t>开展乡村治理示范创建，推行“积分制”及农村精神文明建设，支持和带动450余户脱贫户、监测对象4户提升自身发展动力，创造干净整洁、卫生健康的人居环境。</t>
  </si>
  <si>
    <t>凤凰镇</t>
  </si>
  <si>
    <t>带动450余户脱贫户、监测对象4户及其他低收入户主动参与产业发展、改善环境卫生。</t>
  </si>
  <si>
    <t>450余户脱贫户、监测对象4户及其他低收入户主动参与产业发展、改善环境卫生。</t>
  </si>
  <si>
    <t>450户开展乡风文明积分兑换项目</t>
  </si>
  <si>
    <t>受益巩固脱贫人口数450人</t>
  </si>
  <si>
    <t>巫溪县菱角镇2021年乡村治理示范创建文明积分兑换项目</t>
  </si>
  <si>
    <t>开展乡村治理示范创建，推行“积分制”及农村精神文明建设，支持和带动920余户脱贫户、监测对象2户提升自身发展动力，创造干净整洁、卫生健康的人居环境。</t>
  </si>
  <si>
    <t>菱角镇</t>
  </si>
  <si>
    <t>带动920余户脱贫户、监测对象2户及其他低收入户主动参与产业发展、改善环境卫生。</t>
  </si>
  <si>
    <t>920余户脱贫户、监测对象2户及其他低收入户主动参与产业发展、改善环境卫生。</t>
  </si>
  <si>
    <t>920户开展乡风文明积分兑换项目</t>
  </si>
  <si>
    <t>受益巩固脱贫人口数920人</t>
  </si>
  <si>
    <t>巫溪县胜利乡2021年乡村治理示范创建文明积分兑换项目</t>
  </si>
  <si>
    <t>开展乡村治理示范创建，推行“积分制”及农村精神文明建设，支持和带动600余户脱贫户、监测对象2户提升自身发展动力，创造干净整洁、卫生健康的人居环境。</t>
  </si>
  <si>
    <t>胜利乡</t>
  </si>
  <si>
    <t>带动600余户脱贫户、监测对象2户及其他低收入户主动参与产业发展、改善环境卫生。</t>
  </si>
  <si>
    <t>600余户脱贫户、监测对象2户及其他低收入户主动参与产业发展、改善环境卫生。</t>
  </si>
  <si>
    <t>通过乡村治理示范创建文明积分兑换项目，达到带动600余户脱贫户、监测对象2户及其他低收入户主动参与产业发展、改善环境卫生。</t>
  </si>
  <si>
    <t>600户开展乡风文明积分兑换项目</t>
  </si>
  <si>
    <t>受益巩固脱贫人口数600人</t>
  </si>
  <si>
    <t>巫溪县宁厂镇2021年乡村治理示范创建文明积分兑换项目</t>
  </si>
  <si>
    <t>开展乡村治理示范创建，推行“积分制”及农村精神文明建设，支持和带动300余户脱贫户、监测对象1户提升自身发展动力，创造干净整洁、卫生健康的人居环境。</t>
  </si>
  <si>
    <t>宁厂镇</t>
  </si>
  <si>
    <t>带动300余户脱贫户、监测对象1户及其他低收入户主动参与产业发展、改善环境卫生。</t>
  </si>
  <si>
    <t>300余户脱贫户、监测对象1户及其他低收入户主动参与产业发展、改善环境卫生。</t>
  </si>
  <si>
    <t>300户开展乡风文明积分兑换项目</t>
  </si>
  <si>
    <t>受益巩固脱贫人口数300人</t>
  </si>
  <si>
    <t>巫溪县大河乡2021年乡村治理示范创建文明积分兑换项目</t>
  </si>
  <si>
    <t>开展乡村治理示范创建，推行“积分制”及农村精神文明建设，支持和带动500余户脱贫户、监测对象12户提升自身发展动力，创造干净整洁、卫生健康的人居环境。</t>
  </si>
  <si>
    <t>大河乡</t>
  </si>
  <si>
    <t>带动500余户脱贫户、监测对象12户及其他低收入户主动参与产业发展、改善环境卫生。</t>
  </si>
  <si>
    <t>500余户脱贫户、监测对象12户及其他低收入户主动参与产业发展、改善环境卫生。</t>
  </si>
  <si>
    <t>巫溪县天星乡2021年乡村治理示范创建文明积分兑换项目</t>
  </si>
  <si>
    <t>开展乡村治理示范创建，推行“积分制”及农村精神文明建设，支持和带动400余户脱贫户、监测对象7户提升自身发展动力，创造干净整洁、卫生健康的人居环境。</t>
  </si>
  <si>
    <t>天星乡</t>
  </si>
  <si>
    <t>带动400余户脱贫户、监测对象7户及其他低收入户主动参与产业发展、改善环境卫生。</t>
  </si>
  <si>
    <t>400余户脱贫户、监测对象7户及其他低收入户主动参与产业发展、改善环境卫生。</t>
  </si>
  <si>
    <t>400户开展乡风文明积分兑换项目</t>
  </si>
  <si>
    <t>巫溪县长桂乡2021年乡村治理示范创建文明积分兑换项目</t>
  </si>
  <si>
    <t>开展乡村治理示范创建，推行“积分制”及农村精神文明建设，支持和带动400余户脱贫户、监测对象5户提升自身发展动力，创造干净整洁、卫生健康的人居环境。</t>
  </si>
  <si>
    <t>长桂乡</t>
  </si>
  <si>
    <t>带动400余户脱贫户、监测对象5户及其他低收入户主动参与产业发展、改善环境卫生。</t>
  </si>
  <si>
    <t>400余户脱贫户、监测对象5户及其他低收入户主动参与产业发展、改善环境卫生。</t>
  </si>
  <si>
    <t>巫溪县古路镇2021年乡村治理示范创建文明积分兑换项目</t>
  </si>
  <si>
    <t>开展乡村治理示范创建，推行“积分制”及农村精神文明建设，支持和带动1800余户脱贫户、监测对象1户提升自身发展动力，创造干净整洁、卫生健康的人居环境。</t>
  </si>
  <si>
    <t>古路镇</t>
  </si>
  <si>
    <t>带动1800余户脱贫户、监测对象1户及其他低收入户主动参与产业发展、改善环境卫生。</t>
  </si>
  <si>
    <t>1800余户脱贫户、监测对象1户及其他低收入户主动参与产业发展、改善环境卫生。</t>
  </si>
  <si>
    <t>1800户开展乡风文明积分兑换项目</t>
  </si>
  <si>
    <t>受益巩固脱贫人口数1800人</t>
  </si>
  <si>
    <t>巫溪县峰灵镇2021年乡村治理示范创建文明积分兑换项目</t>
  </si>
  <si>
    <t>开展乡村治理示范创建，推行“积分制”及农村精神文明建设，支持和带动900余户脱贫户、监测对象20户提升自身发展动力，创造干净整洁、卫生健康的人居环境。</t>
  </si>
  <si>
    <t>峰灵镇</t>
  </si>
  <si>
    <t>带动900余户脱贫户、监测对象20户及其他低收入户主动参与产业发展、改善环境卫生。</t>
  </si>
  <si>
    <t>900余户脱贫户、监测对象20户及其他低收入户主动参与产业发展、改善环境卫生。</t>
  </si>
  <si>
    <t>900户开展乡风文明积分兑换项目</t>
  </si>
  <si>
    <t>受益巩固脱贫人口数900人</t>
  </si>
  <si>
    <t>巫溪县蒲莲镇2021年乡村治理示范创建文明积分兑换项目</t>
  </si>
  <si>
    <t>开展乡村治理示范创建，推行“积分制”及农村精神文明建设，支持和带动700余户脱贫户、监测对象3户提升自身发展动力，创造干净整洁、卫生健康的人居环境。</t>
  </si>
  <si>
    <t>蒲莲镇</t>
  </si>
  <si>
    <t>带动700余户脱贫户、监测对象3户及其他低收入户主动参与产业发展、改善环境卫生。</t>
  </si>
  <si>
    <t>700余户脱贫户、监测对象3户及其他低收入户主动参与产业发展、改善环境卫生。</t>
  </si>
  <si>
    <t>700户开展乡风文明积分兑换项目</t>
  </si>
  <si>
    <t>受益巩固脱贫人口数700人</t>
  </si>
  <si>
    <t>巫溪县文峰镇2021年乡村治理示范创建文明积分兑换项目</t>
  </si>
  <si>
    <t>开展乡村治理示范创建，推行“积分制”及农村精神文明建设，支持和带动1800余户脱贫户、监测对象4户提升自身发展动力，创造干净整洁、卫生健康的人居环境。</t>
  </si>
  <si>
    <t>文峰镇</t>
  </si>
  <si>
    <t>带动1800余户脱贫户、监测对象4户及其他低收入户主动参与产业发展、改善环境卫生。</t>
  </si>
  <si>
    <t>1800余户脱贫户、监测对象4户及其他低收入户主动参与产业发展、改善环境卫生。</t>
  </si>
  <si>
    <t>巫溪县塘坊镇2021年乡村治理示范创建文明积分兑换项目</t>
  </si>
  <si>
    <t>开展乡村治理示范创建，推行“积分制”及农村精神文明建设，支持和带动900余户脱贫户提升自身发展动力，创造干净整洁、卫生健康的人居环境。</t>
  </si>
  <si>
    <t>塘坊镇</t>
  </si>
  <si>
    <t>带动900余户脱贫户及其他低收入户主动参与产业发展、改善环境卫生。</t>
  </si>
  <si>
    <t>900余户脱贫户及其他低收入户主动参与产业发展、改善环境卫生。</t>
  </si>
  <si>
    <t>巫溪县朝阳镇2021年乡村治理示范创建文明积分兑换项目</t>
  </si>
  <si>
    <t>开展乡村治理示范创建，推行“积分制”及农村精神文明建设，支持和带动600余户脱贫户、监测对象1户提升自身发展动力，创造干净整洁、卫生健康的人居环境。</t>
  </si>
  <si>
    <t>朝阳镇</t>
  </si>
  <si>
    <t>带动600余户脱贫户、监测对象1户及其他低收入户主动参与产业发展、改善环境卫生。</t>
  </si>
  <si>
    <t>600余户脱贫户、监测对象1户及其他低收入户主动参与产业发展、改善环境卫生。</t>
  </si>
  <si>
    <t>巫溪县徐家镇2021年乡村治理示范创建文明积分兑换项目</t>
  </si>
  <si>
    <t>开展乡村治理示范创建，推行“积分制”及农村精神文明建设，支持和带动700余户脱贫户、监测对象30户提升自身发展动力，创造干净整洁、卫生健康的人居环境。</t>
  </si>
  <si>
    <t>徐家镇</t>
  </si>
  <si>
    <t>带动700余户脱贫户、监测对象30户及其他低收入户主动参与产业发展、改善环境卫生。</t>
  </si>
  <si>
    <t>700余户脱贫户、监测对象30户及其他低收入户主动参与产业发展、改善环境卫生。</t>
  </si>
  <si>
    <t>巫溪县白鹿镇2021年乡村治理示范创建文明积分兑换项目</t>
  </si>
  <si>
    <t>开展乡村治理示范创建，推行“积分制”及农村精神文明建设，支持和带动900余户脱贫户、监测对象3户提升自身发展动力，创造干净整洁、卫生健康的人居环境。</t>
  </si>
  <si>
    <t>白鹿镇</t>
  </si>
  <si>
    <t>带动900余户脱贫户、监测对象3户及其他低收入户主动参与产业发展、改善环境卫生。</t>
  </si>
  <si>
    <t>900余户脱贫户、监测对象3户及其他低收入户主动参与产业发展、改善环境卫生。</t>
  </si>
  <si>
    <t>巫溪县乌龙乡2021年乡村治理示范创建文明积分兑换项目</t>
  </si>
  <si>
    <t>开展乡村治理示范创建，推行“积分制”及农村精神文明建设，支持和带动500余户脱贫户、监测对象10户提升自身发展动力，创造干净整洁、卫生健康的人居环境。</t>
  </si>
  <si>
    <t>乌龙乡</t>
  </si>
  <si>
    <t>带动500余户脱贫户、监测对象10户及其他低收入户主动参与产业发展、改善环境卫生。</t>
  </si>
  <si>
    <t>500余户脱贫户、监测对象10户及其他低收入户主动参与产业发展、改善环境卫生。</t>
  </si>
  <si>
    <t>巫溪县鱼鳞乡2021年乡村治理示范创建文明积分兑换项目</t>
  </si>
  <si>
    <t>开展乡村治理示范创建，推行“积分制”及农村精神文明建设，支持和带动400余户脱贫户、监测对象23户提升自身发展动力，创造干净整洁、卫生健康的人居环境。</t>
  </si>
  <si>
    <t>鱼鳞乡</t>
  </si>
  <si>
    <t>带动400余户脱贫户、监测对象23户及其他低收入户主动参与产业发展、改善环境卫生。</t>
  </si>
  <si>
    <t>400余户脱贫户、监测对象23户及其他低收入户主动参与产业发展、改善环境卫生。</t>
  </si>
  <si>
    <t>巫溪县尖山镇2021年乡村治理示范创建文明积分兑换项目</t>
  </si>
  <si>
    <t>开展乡村治理示范创建，推行“积分制”及农村精神文明建设，支持和带动900余户脱贫户、监测对象11户提升自身发展动力，创造干净整洁、卫生健康的人居环境。</t>
  </si>
  <si>
    <t>尖山镇</t>
  </si>
  <si>
    <t>带动900余户脱贫户、监测对象11户及其他低收入户主动参与产业发展、改善环境卫生。</t>
  </si>
  <si>
    <t>900余户脱贫户、监测对象11户及其他低收入户主动参与产业发展、改善环境卫生。</t>
  </si>
  <si>
    <t>通过完成该项目带动900余户脱贫户、监测对象11户及其他低收入户主动参与产业发展、改善环境卫生。</t>
  </si>
  <si>
    <t>巫溪县田坝镇2021年乡村治理示范创建文明积分兑换项目</t>
  </si>
  <si>
    <t>开展乡村治理示范创建，推行“积分制”及农村精神文明建设，支持和带动700余户脱贫户、监测对象15户提升自身发展动力，创造干净整洁、卫生健康的人居环境。</t>
  </si>
  <si>
    <t>田坝镇</t>
  </si>
  <si>
    <t>带动700余户脱贫户、监测对象15户及其他低收入户主动参与产业发展、改善环境卫生。</t>
  </si>
  <si>
    <t>700余户脱贫户、监测对象15户及其他低收入户主动参与产业发展、改善环境卫生。</t>
  </si>
  <si>
    <t>巫溪县通城镇2021年乡村治理示范创建文明积分兑换项目</t>
  </si>
  <si>
    <t>开展乡村治理示范创建，推行“积分制”及农村精神文明建设，支持和带动1100余户脱贫户、监测对象1户提升自身发展动力，创造干净整洁、卫生健康的人居环境。</t>
  </si>
  <si>
    <t>通城镇</t>
  </si>
  <si>
    <t>带动1100余户脱贫户、监测对象1户及其他低收入户主动参与产业发展、改善环境卫生。</t>
  </si>
  <si>
    <t>1100余户脱贫户、监测对象1户及其他低收入户主动参与产业发展、改善环境卫生。</t>
  </si>
  <si>
    <t>1100户开展乡风文明积分兑换项目</t>
  </si>
  <si>
    <t>受益巩固脱贫人口数1100人</t>
  </si>
  <si>
    <t>巫溪县花台乡2021年乡村治理示范创建文明积分兑换项目</t>
  </si>
  <si>
    <t>花台乡</t>
  </si>
  <si>
    <t>巫溪县双阳乡2021年乡村治理示范创建文明积分兑换项目</t>
  </si>
  <si>
    <t>开展乡村治理示范创建，推行“积分制”及农村精神文明建设，支持和带动300余户脱贫户、监测对象2户提升自身发展动力，创造干净整洁、卫生健康的人居环境。</t>
  </si>
  <si>
    <t>双阳乡</t>
  </si>
  <si>
    <t>带动300余户脱贫户、监测对象2户及其他低收入户主动参与产业发展、改善环境卫生。</t>
  </si>
  <si>
    <t>300余户脱贫户、监测对象2户及其他低收入户主动参与产业发展、改善环境卫生。</t>
  </si>
  <si>
    <t>巫溪县兰英乡2021年乡村治理示范创建文明积分兑换项目</t>
  </si>
  <si>
    <t>开展乡村治理示范创建，推行“积分制”及农村精神文明建设，支持和带动230余户脱贫户、监测对象9户提升自身发展动力，创造干净整洁、卫生健康的人居环境。</t>
  </si>
  <si>
    <t>兰英乡</t>
  </si>
  <si>
    <t>带动230余户脱贫户、监测对象9户及其他低收入户主动参与产业发展、改善环境卫生。</t>
  </si>
  <si>
    <t>230余户脱贫户、监测对象9户及其他低收入户主动参与产业发展、改善环境卫生。</t>
  </si>
  <si>
    <t>230户开展乡风文明积分兑换项目</t>
  </si>
  <si>
    <t>受益巩固脱贫人口数230人</t>
  </si>
  <si>
    <t>巫溪县下堡镇2021年乡村治理示范创建文明积分兑换项目</t>
  </si>
  <si>
    <t>开展乡村治理示范创建，推行“积分制”及农村精神文明建设，支持和带动800余户脱贫户提升自身发展动力，创造干净整洁、卫生健康的人居环境。</t>
  </si>
  <si>
    <t>下堡镇</t>
  </si>
  <si>
    <t>带动800余户脱贫户及其他低收入户主动参与产业发展、改善环境卫生。</t>
  </si>
  <si>
    <t>800余户脱贫户及其他低收入户主动参与产业发展、改善环境卫生。</t>
  </si>
  <si>
    <t>巫溪县天元乡2021年乡村治理示范创建文明积分兑换项目</t>
  </si>
  <si>
    <t>天元乡</t>
  </si>
  <si>
    <t>巫溪县中梁乡2021年乡村治理示范创建文明积分兑换项目</t>
  </si>
  <si>
    <t>开展乡村治理示范创建，推行“积分制”及农村精神文明建设，支持和带动300余户脱贫户、监测对象10户提升自身发展动力，创造干净整洁、卫生健康的人居环境。</t>
  </si>
  <si>
    <t>中梁乡</t>
  </si>
  <si>
    <t>带动300余户脱贫户、监测对象10户及其他低收入户主动参与产业发展、改善环境卫生。</t>
  </si>
  <si>
    <t>300余户脱贫户、监测对象10户及其他低收入户主动参与产业发展、改善环境卫生。</t>
  </si>
  <si>
    <t>巫溪县土城镇2021年乡村治理示范创建文明积分兑换项目</t>
  </si>
  <si>
    <t>开展乡村治理示范创建，推行“积分制”及农村精神文明建设，支持和带动600余户脱贫户、监测对象10户提升自身发展动力，创造干净整洁、卫生健康的人居环境。</t>
  </si>
  <si>
    <t>土城镇</t>
  </si>
  <si>
    <t>带动600余户脱贫户、监测对象10户及其他低收入户主动参与产业发展、改善环境卫生。</t>
  </si>
  <si>
    <t>600余户脱贫户、监测对象10户及其他低收入户主动参与产业发展、改善环境卫生。</t>
  </si>
  <si>
    <t>巫溪县宁厂镇2021年失能弱能集中供养中心项目</t>
  </si>
  <si>
    <t>综合保障性扶贫</t>
  </si>
  <si>
    <t>享受特困人员救助供养</t>
  </si>
  <si>
    <t>新建占地面积4亩，建筑面积1843平方米，接纳床位100张的失能弱能集中供养中心。</t>
  </si>
  <si>
    <t>通过项目实施可集中安置失能弱能或五保户100人。</t>
  </si>
  <si>
    <t>群众参与项目的实施和监督。通过项目实施可集中安置失能弱能或五保户100人。</t>
  </si>
  <si>
    <t>新建失能弱能集中供养中心1843平方米。通过项目实施可集中安置失能弱能或五保户100人。</t>
  </si>
  <si>
    <t>新建失能若能集中供养中心1843平方米</t>
  </si>
  <si>
    <t>新建失能若能集中供养中心2767元/平方米</t>
  </si>
  <si>
    <t>人均收入增收额500元/人</t>
  </si>
  <si>
    <t>受益人口100人</t>
  </si>
  <si>
    <t>巫溪县民政局</t>
  </si>
  <si>
    <t>巫溪县2021年残疾人帮扶项目</t>
  </si>
  <si>
    <t>实施集中供养50名残疾人机构无障碍设施改造；培育残疾人产业基地4个，发展300户残疾人家庭养鸡，300户残疾人家庭养殖生猪；改造300户残疾人家庭无障碍设施；为100名听力残疾人适配助听器。</t>
  </si>
  <si>
    <t>集中供养残疾人50人，解放劳动力外出增收，带动600户残疾人家庭增收，改善300户残疾人家庭居住条件，帮助100名听力残疾人融入社会。</t>
  </si>
  <si>
    <t>群众参与项目的实施和监督。集中供养残疾人50人，解放劳动力外出增收，带动600户残疾人家庭增收，改善300户残疾人家庭居住条件，帮助100名听力残疾人融入社会。</t>
  </si>
  <si>
    <t>集中供养50名残疾人，培育残疾人产业基地4个，发展300户残疾人家庭养鸡，300户残疾人家庭养殖生猪；改造300户残疾人家庭无障碍设施；为100名听力残疾人适配助听器。</t>
  </si>
  <si>
    <t>集中供养50名残疾人，培育残疾人产业基地4个，发展300户残疾人家庭养鸡，300户残疾人家庭养殖生猪；改造300户残疾人家庭无障碍设施；为100名听力残疾人适配助听器</t>
  </si>
  <si>
    <t>生猪补助0.26万元/户</t>
  </si>
  <si>
    <t>特色产业带动增加贫困人口收入（总收入）2万元</t>
  </si>
  <si>
    <t>受益残疾人300人</t>
  </si>
  <si>
    <t>巫溪县残疾人联合委员会</t>
  </si>
  <si>
    <t>巫溪县2021年劳务协作项目</t>
  </si>
  <si>
    <t>补助就近就地就业岗位，补贴送工稳岗和务工就业，开展实用技术和技能培训，建设扶贫车间和基地等。</t>
  </si>
  <si>
    <t>200名脱贫人口参与实用技术和技能培训，对250名其中脱贫人口108名外出务工给予送工稳岗和务工就业补贴，实现250名稳定就业，年就业收入3000元以上</t>
  </si>
  <si>
    <t>培训脱贫人口200人次，转移就业250人。200名脱贫人口参与实用技术和技能培训，对250名其中脱贫人口108名外出务工给予送工稳岗和务工就业补贴，实现250名稳定就业，年就业收入3000元以上</t>
  </si>
  <si>
    <t>培训脱贫人口200人次，转移就业250人</t>
  </si>
  <si>
    <t>实用技术培训260元/人、天；</t>
  </si>
  <si>
    <t>巫溪县2021年消费协作项目</t>
  </si>
  <si>
    <t>巫溪农产品销售到山东经营主体的物流补贴，按经营主体运输农产品到县外实际发生运输费或物流费用按50－70%给予一次性补贴。组织、参加到山东开展农产品促销活动。升级改造山东消费扶贫专区、专馆。泰安巫溪双方互访产销对接。</t>
  </si>
  <si>
    <t>可实现年销售额2000万元以上；带动农户2000户年增收100万元以上，其中巩固脱贫户1000户户均年增收500元以上。</t>
  </si>
  <si>
    <t>农户提供农产品，通过项目实施可实现年销售额2000万元以上；带动农户2000户年增收100万元以上，其中巩固脱贫户1000户户均年增收500元以上。</t>
  </si>
  <si>
    <t>消费协作物流补助300万元</t>
  </si>
  <si>
    <t>巫溪县2021年人才交流培训项目</t>
  </si>
  <si>
    <t>开展党政干部、专业技术人才及其他人员培训交流。</t>
  </si>
  <si>
    <t>通过党政干部、专业技术人才及其他人员培训，提高专业技术人才及党政干部服务能力，助推乡村振兴。</t>
  </si>
  <si>
    <t>100名人员参与培训，通过党政干部、专业技术人才及其他人员培训，提高专业技术人才及党政干部服务能力，助推乡村振兴。</t>
  </si>
  <si>
    <t>人才交流培训100人，通过党政干部、专业技术人才及其他人员培训，提高专业技术人才及党政干部服务能力，助推乡村振兴。</t>
  </si>
  <si>
    <t>人才交流培训100人</t>
  </si>
  <si>
    <t>受益人口数≥100人</t>
  </si>
  <si>
    <t>巫溪县2021年项目管理及合作交流费</t>
  </si>
  <si>
    <t>用于项目前期规划设计、概算审核以及后期结算审计等费用；协作宣传、工作交流、产业合作推广等费用。</t>
  </si>
  <si>
    <t>实施东西部协作项目，发展产业，增加农户收入，防止新增贫困户及规模性返贫。</t>
  </si>
  <si>
    <t>项目管理费180万元</t>
  </si>
  <si>
    <t>巫溪县通城镇2021年青脆李产业园冷链及分选场配套设备采购项目</t>
  </si>
  <si>
    <t>冷链设备及分选场配套设备采购，包括叉车、电子秤等。</t>
  </si>
  <si>
    <t>巫溪县通城镇青梅村云台村长桂村</t>
  </si>
  <si>
    <t>项目实施可改善青脆李产业园区生产条件，方便农户生产，受益人口1530人（其中脱贫人口226人）。</t>
  </si>
  <si>
    <t>81人参与前期项目确定会议、决议，81人参与入库项目的选择，10人参与项目实施过程中施工质量和资金使用的监督等，推动青脆李产业提质增效，户均增收2000元以上。</t>
  </si>
  <si>
    <t>产业园冷链设备1套。项目实施可改善青脆李产业园区生产条件，方便农户生产，受益人口1530人（其中脱贫人口226人）。</t>
  </si>
  <si>
    <t>产业园冷链设备1套</t>
  </si>
  <si>
    <t>产业园设备160万元</t>
  </si>
  <si>
    <t>受益脱贫人口226人</t>
  </si>
  <si>
    <t>巫溪县通城镇龙池村2021年肉食品加工车间建设</t>
  </si>
  <si>
    <t>改建肉食品加工车间2000平方米，配套加工设备。</t>
  </si>
  <si>
    <t>东西协作援助资金以股权量化的模式投入企业。企业每年按财政投入资金的6%进行固定分红，项目实施带动村集体年增收6万元，带动就近务工就业20人。</t>
  </si>
  <si>
    <t>20人参与前期项目确定会议、决议，20人参与入库项目的选择，5人参与项目实施过程中施工质量和资金使用的监督等，为贫困户提供就业岗位20个，增加工资性收入20000元/人/年。</t>
  </si>
  <si>
    <t>改建肉食品加工车间2000平方米。东西协作援助资金以股权量化的模式投入企业。企业每年按财政投入资金的6%进行固定分红，项目实施带动村集体年增收6万元，带动就近务工就业20人。</t>
  </si>
  <si>
    <t>改建肉食品加工车间2000平方米</t>
  </si>
  <si>
    <t>加工车间500元/平方米</t>
  </si>
  <si>
    <t>巫溪县古路镇2021年10万羽蛋鸡养殖建设</t>
  </si>
  <si>
    <t>建10万羽蛋鸡厂房及配套基础设施，以资产租赁的方式租给养殖企业。租金按不低于财政投入资金的7%的标准交县财政。</t>
  </si>
  <si>
    <t>脱贫户参与产业发展和务工。项目建成后，每年直接经济效益20万元。可解决固定工作岗位2个，人均年收入不低于1万元，能解决10个以上临时务工人员（含脱贫户），每年收入不低于1000余元。</t>
  </si>
  <si>
    <t>鸡舍厂房两栋3400平方，项目建成后，每年直接经济效益20万元。可解决固定工作岗位2个，人均年收入不低于1万元，能解决10个以上临时务工人员（含脱贫户），每年收入不低于1000余元。</t>
  </si>
  <si>
    <t>鸡舍厂房两栋3400平方</t>
  </si>
  <si>
    <t>加工补助400万元/个</t>
  </si>
  <si>
    <t>巫溪县凤凰镇石龙村2021年柑橘园水肥一体化项目（第三期）</t>
  </si>
  <si>
    <t>安装夏坝、余家槽300亩水肥一体化微喷设施；配套喷灌设备设施</t>
  </si>
  <si>
    <t>项目实施可减少人力成本，提高沃柑产量及等级，每亩增产200斤以上，带动农户户均增收300元以上。</t>
  </si>
  <si>
    <t>群众参与项目的实施和监督，项目实施可减少人力成本，提高沃柑产量及等级，每亩增产200斤以上，带动农户户均增收300元以上。</t>
  </si>
  <si>
    <t>通过安装水肥一体化300亩，项目实施可减少人力成本，提高沃柑产量及等级，每亩增产200斤以上，带动农户户均增收300元以上。</t>
  </si>
  <si>
    <t>安装水肥一体化300亩</t>
  </si>
  <si>
    <t>水肥一体化3340元/亩</t>
  </si>
  <si>
    <t>巫溪县通城镇龙池村2021年金银花基地建设项目</t>
  </si>
  <si>
    <t>新建金银花种苗基地100亩。</t>
  </si>
  <si>
    <t>东西部协作援助资金以股权量化的方式投入企业。企业每年按财政投入资金的6%进行固定分红，项目实施带动村集体年增收3万元，带动就近务工就业10人。</t>
  </si>
  <si>
    <t>10人就业务工，企业每年按财政投入资金的6%进行固定分红，项目实施带动村集体年增收3万元</t>
  </si>
  <si>
    <t>金银花种植100亩。东西部协作援助资金以股权量化的方式投入企业。企业每年按财政投入资金的6%进行固定分红，项目实施带动村集体年增收3万元，带动就近务工就业10人。</t>
  </si>
  <si>
    <t>金银花种植100亩</t>
  </si>
  <si>
    <t>金银花种植补助标准5000元/亩</t>
  </si>
  <si>
    <t>村集体年增收3万元</t>
  </si>
  <si>
    <t>巫溪县通城镇龙池村2021年人居综合环境整治</t>
  </si>
  <si>
    <t>龙池村1000立方米的废旧垮塌房屋、废弃杂物堆进行清理。</t>
  </si>
  <si>
    <t>群众参与项目的实施和监督，项目实施可提升496人居环境，其中脱贫人口144人。</t>
  </si>
  <si>
    <t>群众参与项目的实施与监督，通过群众参与项目的实施和监督，项目实施可提升496人居环境，其中脱贫人口144人。</t>
  </si>
  <si>
    <t>完成龙池村1000立方米的废旧垮塌房屋，废弃杂物堆进行清理。</t>
  </si>
  <si>
    <t>龙池村1000立方米的废旧垮塌房屋，废弃杂物堆进行清理。</t>
  </si>
  <si>
    <t>补助标准10万元</t>
  </si>
  <si>
    <t xml:space="preserve">群众参与项目的实施与监督，通过群众参与项目的实施和监督，项目实施可提升496人居环境，其中脱贫人口144人。 </t>
  </si>
  <si>
    <t>受益脱贫人口数≥144人</t>
  </si>
  <si>
    <t>巫溪县通城镇2021年龙池村集体经济发展项目</t>
  </si>
  <si>
    <t>龙池村通过实施三变改革，农民利用土地入股，财政资金用于村集体入股，发展冬桃50亩，每亩种植桃树80株。</t>
  </si>
  <si>
    <t>群众参与项目的实施和监督，项目实施可促进1867人增收，其中脱贫人口349人。</t>
  </si>
  <si>
    <t>完成蟠桃、黄桃等50亩种植。</t>
  </si>
  <si>
    <t>补助标准10万元/亩</t>
  </si>
  <si>
    <t>受益脱贫人口数≥1867人</t>
  </si>
  <si>
    <t>通城镇龙池村委会</t>
  </si>
  <si>
    <t>财政资金50万元作为村集体入股股金，并按照实际占股比例分配收入。集体经济收入50%分配农户，30%作为集体收入用于公益事业和救助困难群众、村委会运转，20%作为村干部产业发展奖励补助资金。</t>
  </si>
  <si>
    <t>巫溪县红池坝镇茶山村2021年乡村治理试点项目</t>
  </si>
  <si>
    <t>安装乡村治理智慧系统1套，完善配套设备设施。</t>
  </si>
  <si>
    <t>巫溪县红池坝镇茶山村</t>
  </si>
  <si>
    <t>通过茶山村乡村治理智慧系统建设,推动乡村治理，提升乡风文明，助推600人（其中脱贫人口200人）畜禽、乡村旅游等产业发展，逐步达到“共建共治共享”的农村社会新格局。</t>
  </si>
  <si>
    <t>完成一个村的乡村治理智慧系统建设,推动乡村治理，提升乡风文明，惠及600人（其中脱贫人口200人）助推畜禽、乡村旅游等产业发展。</t>
  </si>
  <si>
    <t>通过完成一个村的乡村治理智慧系统建设,实现推动乡村治理，提升乡风文明，惠及600人（其中脱贫人口200人）助推畜禽、乡村旅游等产业发展的目标。</t>
  </si>
  <si>
    <t>完成一个村的乡村治理智慧系统建设</t>
  </si>
  <si>
    <t>完成一个村的乡村治理智慧系统建设，需建设资金50万元</t>
  </si>
  <si>
    <t>降低乡村治理人力资源成本</t>
  </si>
  <si>
    <t>巫溪县天元乡宝坪村2021年乡村治理试点项目</t>
  </si>
  <si>
    <t>通过宝坪村乡村治理智慧系统建设,推动乡村治理，提升乡风文明，助推847人（其中脱贫人口443人）公共安全水平，逐步达到“共建共治共享”的农村社会新格局。</t>
  </si>
  <si>
    <t>群众参与项目的实施与监督，通过群众参与项目的实施和监督，项目实施可提升847人公共安全水平，其中脱贫人口443人。</t>
  </si>
  <si>
    <t>完工宝坪村涉及4个社的智慧监控系统和智慧广播系统建设、冬桃产业基地智能系统建设</t>
  </si>
  <si>
    <t>新建4个社的智慧监控系统和智慧广播系统、冬桃产业基地智能系统</t>
  </si>
  <si>
    <t>补助标准100万元</t>
  </si>
  <si>
    <t xml:space="preserve">群众参与项目的实施与监督，通过群众参与项目的实施和监督，项目实施可提升847人公共安全水平，其中脱贫人口443人。 </t>
  </si>
  <si>
    <t>受益脱贫人口数≥847人</t>
  </si>
  <si>
    <t>巫溪县通城镇龙池村、清泉村2021年乡村治理试点项目</t>
  </si>
  <si>
    <t>安装乡村治理智慧系统2套，完善配套设备设施。</t>
  </si>
  <si>
    <t>巫溪县通城镇龙池村、清泉村</t>
  </si>
  <si>
    <t>通过龙池村、清泉村乡村治理智慧系统建设,推动乡村治理，提升乡风文明，提升1867人（其中脱贫人口349人）公共安全水平，逐步达到“共建共治共享”的农村社会新格局。</t>
  </si>
  <si>
    <t>群众参与项目的实施与监督，通过群众参与项目的实施和监督，项目实施可提升1867人公共安全水平，其中脱贫人口349人。</t>
  </si>
  <si>
    <t>完工龙池村涉及4个社的智慧监控系统和智慧广播系统建设</t>
  </si>
  <si>
    <t>新建4个社的智慧监控系统和智慧广播系统</t>
  </si>
  <si>
    <t xml:space="preserve">群众参与项目的实施与监督，通过群众参与项目的实施和监督，项目实施可提升1867人公共安全水平，其中脱贫人口349人。 </t>
  </si>
  <si>
    <t>巫溪县2021年飞翔生态农业专业合作社节能型机械冷库建设项目</t>
  </si>
  <si>
    <t>新建250m³冷藏保鲜库，场地平整150平方米等。</t>
  </si>
  <si>
    <t>文峰镇建楼村二社</t>
  </si>
  <si>
    <t>1.经济效益：项目建成后，可保鲜储存青脆李、冬桃等水果60吨，减少因常温保存容易腐烂问题，每年可减少10%以上，同时延长产品供应期1个月以上，经济效益显著。2、社会效益：项目建成后，可解决本合作社及周边农户青脆李、冬桃等水果保鲜储存，减少天气不佳、销售不畅造成的产品损耗。带动脱贫农户2户增收人均增收2000元以上</t>
  </si>
  <si>
    <t>脱贫户参与产业发展，通过务工等方式人均增收2000元。</t>
  </si>
  <si>
    <t>完成1个冷链设施</t>
  </si>
  <si>
    <t>完成2个设施</t>
  </si>
  <si>
    <t>6万元/个</t>
  </si>
  <si>
    <t>每年减少因无仓库保管损坏损失5%以上</t>
  </si>
  <si>
    <t>有效解决鲜活产品保鲜，拓展鲜活产品销售市场</t>
  </si>
  <si>
    <t>巫溪县飞翔生态农业专业合作社</t>
  </si>
  <si>
    <t>巫溪县2021年道地中药材种植股份专业合作社节能型通风贮藏库项目</t>
  </si>
  <si>
    <t>新节能型通风贮藏库1730立方米，开挖硬化场地650平方米，新建避雨设施440平方米，采购叉车1台、带式输送设备5套等。</t>
  </si>
  <si>
    <t>重庆市巫溪县通城镇通城村三社</t>
  </si>
  <si>
    <t>1.经济效益：项目建成后，能够增加保鲜贮藏中药材库500吨。该项目建成以后，可减少阴雨天气药材霉变；还可延长保存期实现错季销售提高效益。
2.社会效益：项目建成后，可解决脱贫农户5人在保鲜库季节性务工，人均增收3000元以上。</t>
  </si>
  <si>
    <t>脱贫户参与产业发展，通过务工等方式人均增收3000元。</t>
  </si>
  <si>
    <t>完成通风库1座</t>
  </si>
  <si>
    <t>完成1个设施</t>
  </si>
  <si>
    <t>70万元/座</t>
  </si>
  <si>
    <t>巫溪县道地中药材种植股份专业合作社</t>
  </si>
  <si>
    <t>巫溪县2021年青山包农业专业合作社节能型机械冷库建设项目</t>
  </si>
  <si>
    <t>新建200立方米节能型机械冷藏库1座及场平平整，塑胶筐200个等。</t>
  </si>
  <si>
    <t>尖山镇太平村5社</t>
  </si>
  <si>
    <t>1.经济效益：项目建成后，可保鲜储藏青脆李50吨，减少产品滞销、腐烂造成的5%以上直接经济损失，可延长供货时间1个月以上。
2.社会效益：项目建成后，新增鲜活农产品保鲜储藏能力50吨，除满足专业合作社产地水果、蔬菜保鲜储藏外，还可解决周边脱贫人口2人季节性务工，人均增收2000元。</t>
  </si>
  <si>
    <t>通过完成该项目1.经济效益：项目建成后，可保鲜储藏青脆李50吨，减少产品滞销、腐烂造成的5%以上直接经济损失，可延长供货时间1个月以上。
2.社会效益：项目建成后，新增鲜活农产品保鲜储藏能力50吨，除满足专业合作社产地水果、蔬菜保鲜储藏外，还可解决周边脱贫人口2人季节性务工，人均增收2000元。</t>
  </si>
  <si>
    <t>12万元/个</t>
  </si>
  <si>
    <t>巫溪县青山包农业专业合作社</t>
  </si>
  <si>
    <t>巫溪县2021年邰家湾家庭农场机械冷藏库建设项目</t>
  </si>
  <si>
    <t>新建机械冷藏库250立方米，场地平整150平方米等。</t>
  </si>
  <si>
    <t>文峰镇金盆村四社</t>
  </si>
  <si>
    <t>1、经济效益：项目建成后，可保鲜储存黄桃、青脆李等水果50吨，减少因常温保存容易腐烂问题，每年可减少10%以上，同时延长产品供应期1个月以上，经济效益显著。
2、社会效益：项目建成后，可解决周边社黄桃、青脆李等水果储存，金盆村农户自行种植的黄桃、青脆李可储存，减少销售不畅造成的产品损耗。还可解决周边脱贫人口2人季节性务工，人均增收2000元。</t>
  </si>
  <si>
    <t>完成2个冷链设施</t>
  </si>
  <si>
    <t>巫溪县邰家湾家庭农场</t>
  </si>
  <si>
    <t>巫溪县2021年上磺镇红岩村储藏保鲜建设项目</t>
  </si>
  <si>
    <t>新建500m³节能型机械冷藏库1座；场坪开挖、回填、硬化200㎡；场坪堡坎200立方米，分选场310㎡，避雨设施200㎡。购买储存保鲜、冷藏运输等相关设备设施等。</t>
  </si>
  <si>
    <t>上磺镇红岩村</t>
  </si>
  <si>
    <t>项目建成后，可临时储存脆红李100吨，减少损失20%，延长供贷时间增值可达10万元，可带动15户脱贫户直接受益，每户脱贫户可增收500元以上。</t>
  </si>
  <si>
    <t>脱贫户参与产业发展，通过务工等方式增收500元。</t>
  </si>
  <si>
    <t>完成4个冷链设施</t>
  </si>
  <si>
    <t>完成4个设施</t>
  </si>
  <si>
    <t>23.5万元/个</t>
  </si>
  <si>
    <t>巫溪县上磺镇红岩村村民委员会</t>
  </si>
  <si>
    <t>巫溪县2021年上丘集团中药饮片厂初期工程建设项目</t>
  </si>
  <si>
    <t>建设烘干房及配套设备3套，其中热泵控温控湿式热风烘干房（5*3*2.3米）2套，设备包括高温热泵烘干机12P（一体机）2套，循环风机高温风机16台；热泵热风烘房（5*2.2*2.3）1套，设备包括高温热泵烘干机6P（一体机）1套，循环风机高温风机8台。</t>
  </si>
  <si>
    <t>巫溪县凤凰工业园区</t>
  </si>
  <si>
    <t>项目建成达产后，中药材可以及时烘干，不会导致产品霉变，提高产品的质量，单产品增值1-5元，年节约人工成本3万元以上。项目建成达产后，新带动本地3个劳动力年增收1万元，其中带动脱贫户2人。</t>
  </si>
  <si>
    <t>直接参与农户3人，人均增收10000元</t>
  </si>
  <si>
    <t>补助农产品加工企厂房建设和设施设备</t>
  </si>
  <si>
    <t>10万元/个</t>
  </si>
  <si>
    <t>户增收10000元</t>
  </si>
  <si>
    <t>直接受益农业人口3人</t>
  </si>
  <si>
    <t>重庆上丘农业开发集团有限公司</t>
  </si>
  <si>
    <t>巫溪县2021年特色肉制品加工项目</t>
  </si>
  <si>
    <t>新建速冻库120立方米；购置油炸线机组1套，600L滚揉机1台，ND-QZ4020金属探测器1台，车间预冷（格力）空调7台，2吨地磅1台；定制安装烘干机2套，切片机、切条机、切肉机、玄刀切片机各1台，储油罐2个等设备。</t>
  </si>
  <si>
    <t>项目建成后，新增年产加工特色肉制品300吨，产值1225万元。新带动25人以上就业，其中脱贫户5人，户均每年增收5000元。</t>
  </si>
  <si>
    <t>直接参与农户25人，人均增收5000元</t>
  </si>
  <si>
    <t>29.9万元/个</t>
  </si>
  <si>
    <t>户增收5000元</t>
  </si>
  <si>
    <t>直接受益农业人口25人</t>
  </si>
  <si>
    <t>巫溪县红池腊鲜食品有限公司</t>
  </si>
  <si>
    <t>巫溪县2021年龙凤工艺加工设备升级项目</t>
  </si>
  <si>
    <t>改建厂房300平方米； 购进三D圆雕机1台，三D圆雕机刀具1批，开料机1台，打磨机1台，开齿机1台，刨床1台。</t>
  </si>
  <si>
    <t xml:space="preserve">项目建成后，实现年新增工艺品300件，实现销售收入50万元。可带动2户脱贫户就业，带动5户农户增收，户均每年增收500元以上。                </t>
  </si>
  <si>
    <t>直接参与农户7户，户均增收500元</t>
  </si>
  <si>
    <t>29.8万元/个</t>
  </si>
  <si>
    <t>直接受益农业人口7人</t>
  </si>
  <si>
    <t>重庆市龙凤工艺品有限公司</t>
  </si>
  <si>
    <t>巫溪县2021年文峰红池坝西流溪蔬菜加工建设项目</t>
  </si>
  <si>
    <t>新建厂房400平方米；冷库150平方米；蓄水池300立方米；60吨地磅1台；萝卜清洗机（6LX-320-8）1台；基础建设450平方米及其它配套设备1批。</t>
  </si>
  <si>
    <t>巫溪县红池坝西流溪</t>
  </si>
  <si>
    <t xml:space="preserve">项目建成后，为公司增效20万元以上。提供15人就业，人均工资1万元以上，并带动20户农户增收，其中脱贫户10人，户均每年增收1000元以上。
</t>
  </si>
  <si>
    <t>直接参与农户20户，户均增收1000元</t>
  </si>
  <si>
    <t>29.75万元/个</t>
  </si>
  <si>
    <t>户增收1000元</t>
  </si>
  <si>
    <t>直接受益农业人口20人</t>
  </si>
  <si>
    <t>巫溪县苗田果蔬有限公司</t>
  </si>
  <si>
    <t>巫溪县2021年实木集成板烘干加工建设项目</t>
  </si>
  <si>
    <t>新建加工厂棚100平方米；购置9.5*7.5*5米木材热处理烘干设备（烘干机ZHJ-100）1套及安装调试；配套相关配件及供电材料1批。</t>
  </si>
  <si>
    <t>项目建成后,新增年产3000立方米木材烘干能力。能新解决就业人员6人，其中脱贫户2人，户均每年增收1800元。</t>
  </si>
  <si>
    <t>直接参与农户6人，人均增收1800元</t>
  </si>
  <si>
    <t>11.55万元/个</t>
  </si>
  <si>
    <t>户增收1800元</t>
  </si>
  <si>
    <t>直接受益农业人口6人</t>
  </si>
  <si>
    <t>重庆市巫溪县坤林农林开发有限责任公司</t>
  </si>
  <si>
    <t>巫溪县2021年尖山中药材加工建设项目</t>
  </si>
  <si>
    <t>采购安装中药材烘干设备2套，其中每套包括烘干厢15*2*4米，上料台8000*2000mm，送风机（4-72-14#-45KW）1台，热风炉6000*1500*2500mm，引风机（9-35-6.5#-11KW）1台，控制柜。</t>
  </si>
  <si>
    <t>巫溪县尖山工业园区</t>
  </si>
  <si>
    <t>项目建成后，两套中药材烘干机每年可加工黄蜀葵60万公斤，黄蜀葵烘干率为11:1，加工后干货为5.45万公斤，按照目前市场价40元/公斤，总产值达218万元，工业总产值达100万元以上。设备在不同的季节还能烘干其他不同的产品，本项目经济效益显著。可新增5人以上就业（务工），人均年增收3000元以上。同时带动农户种植黄蜀葵400亩，带动脱贫户210户，户均每年增收1000元以上。</t>
  </si>
  <si>
    <t>可新增5人以上就业（务工），人均年增收3000元以上。同时带动农户种植黄蜀葵400亩，带动脱贫户210户，户均每年增收1000元以上。</t>
  </si>
  <si>
    <t>通过项目建成后，两套中药材烘干机每年可加工黄蜀葵60万公斤，黄蜀葵烘干率为11:1，加工后干货为5.45万公斤，按照目前市场价40元/公斤，总产值达218万元，工业总产值达100万元以上。设备在不同的季节还能烘干其他不同的产品，本项目经济效益显著。可新增5人以上就业（务工），人均年增收3000元以上。同时带动农户种植黄蜀葵400亩，带动脱贫户210户，户均每年增收1000元以上。</t>
  </si>
  <si>
    <t>20万元/个</t>
  </si>
  <si>
    <t>直接受益农业人口215人</t>
  </si>
  <si>
    <t>重庆瑞火星农业科技发展有限公司</t>
  </si>
  <si>
    <t>巫溪县2021年丰硕四化家庭农场创建项目</t>
  </si>
  <si>
    <t>1.避雨设备2.5亩。2.引进优良种苗300株。</t>
  </si>
  <si>
    <t>巫溪县城厢镇酒泉村</t>
  </si>
  <si>
    <t>项目建成后，预计年产青脆李40吨左右，产值可达50万元，带动脱贫户1户，户均增收1000元。</t>
  </si>
  <si>
    <t>项目建成后，带动脱贫户1户，户均增收1000元。</t>
  </si>
  <si>
    <t>支持家庭农场产业发展</t>
  </si>
  <si>
    <t>直接受益人口5人</t>
  </si>
  <si>
    <t>巫溪县丰硕家庭农场</t>
  </si>
  <si>
    <t>巫溪县2021年吉牛四化家庭农场创建项目</t>
  </si>
  <si>
    <t>1.避雨设备2.5亩，2.引进优良品种300株</t>
  </si>
  <si>
    <t>支持家庭农场产业发展1个</t>
  </si>
  <si>
    <t>巫溪县吉牛家庭农场</t>
  </si>
  <si>
    <t>巫溪县2021年尤良起四化家庭农场创建项目</t>
  </si>
  <si>
    <t>1.李子产业：新建抗旱池30立方；2.铺设田间灌溉40#1000米，25#管道6000米。</t>
  </si>
  <si>
    <t>环宁村3社</t>
  </si>
  <si>
    <t>直接受益人口4人</t>
  </si>
  <si>
    <t>尤良起家庭农场</t>
  </si>
  <si>
    <t>巫溪县2021年姚正兵四化家庭农场创建项目</t>
  </si>
  <si>
    <t>1.避雨设施1200平方米；2.采购复合肥6吨。</t>
  </si>
  <si>
    <t>项目建成后，预计年产青脆李50000斤，实现销售总收入20万元以上，年可实现纯利12万元以上，带动脱贫户1户，户均增收达1000元。</t>
  </si>
  <si>
    <t>项目建成后，带动脱贫户1户，户均增收达1000元。</t>
  </si>
  <si>
    <t>巫溪县古路镇姚正兵家庭农场</t>
  </si>
  <si>
    <t>巫溪县2021年玖香四化家庭农场创建项目</t>
  </si>
  <si>
    <t>育苗大棚（钢架塑料薄膜）2000平方米</t>
  </si>
  <si>
    <t>古路镇古路村</t>
  </si>
  <si>
    <t>项目建成投产后，育苗大棚生产蔬菜种苗250万株以上，满足500以上亩辣椒苗种植需要，500亩辣椒年产12.5万斤。带动脱贫户2户种植辣椒，户均增收800元以上。</t>
  </si>
  <si>
    <t>项目建成投产后，带动脱贫户2户种植辣椒，户均增收800元以上。</t>
  </si>
  <si>
    <t>巫溪县玖香家庭农场</t>
  </si>
  <si>
    <t>巫溪县2021年有华四化家庭农场创建项目</t>
  </si>
  <si>
    <t>1.扩建圈舍71平方米；2.扩建饲料堆积室79平方米。</t>
  </si>
  <si>
    <t>巫溪县尖山镇大包村1社</t>
  </si>
  <si>
    <t>项目建成后，年可出栏仔猪100头以上，育肥生猪200头以上，产值50万元以上，可带动1户脱贫户，实现户均增收1000元。</t>
  </si>
  <si>
    <t>项目建成后，可带动1户脱贫户，实现户均增收1000元。</t>
  </si>
  <si>
    <t>通过完成项目后，年可出栏仔猪100头以上，育肥生猪200头以上，产值50万元以上，可带动1户脱贫户，实现户均增收1000元。</t>
  </si>
  <si>
    <t>巫溪县有华家庭农场</t>
  </si>
  <si>
    <t>巫溪县2021年陈华四化家庭农场创建项目</t>
  </si>
  <si>
    <t>改建猪舍200平方米</t>
  </si>
  <si>
    <t>巫溪县菱角镇四坪村8组</t>
  </si>
  <si>
    <t>项目建成后，预计常年存栏150头，年出栏商品猪500头，可实现产值120万余元。带动1户脱贫户，增收1000元，雇佣周边1户脱贫户季节性临时务工，免费为2户脱贫户提供沼气、沼液等使用，凡是脱贫户购买猪仔一律优惠100-200元。</t>
  </si>
  <si>
    <t>项目建成后，带动1户脱贫户，增收1000元，雇佣周边1户脱贫户季节性临时务工，免费为2户脱贫户提供沼气、沼液等使用，凡是脱贫户购买猪仔一律优惠100-200元。</t>
  </si>
  <si>
    <t>陈华生猪养殖场</t>
  </si>
  <si>
    <t>巫溪县2021年丰旺四化家庭农场创建项目</t>
  </si>
  <si>
    <t>1.购买设备农用挖机一台；2.购买优质独活苗45000株。</t>
  </si>
  <si>
    <t>项目建成后，预计种植35亩优质精细化标准化苍术基地可产苍术干货10000公斤，可达到80万元总收入。15亩独活当年产4500公斤，可达6.75万元收入。可带动周边3农户，其中脱贫户1户，户均增收1000元。</t>
  </si>
  <si>
    <t>项目建成后，可带动周边3农户，其中脱贫户1户，户均增收1000元。</t>
  </si>
  <si>
    <t>巫溪县丰旺家庭农场</t>
  </si>
  <si>
    <t>巫溪县2021年成丽四化家庭农场创建项目</t>
  </si>
  <si>
    <t>新建厂房200平方米</t>
  </si>
  <si>
    <t>重庆市巫溪县胜利乡双胜村二组</t>
  </si>
  <si>
    <t>项目建成后，预计年产出售5万只，产值85万元。可解决2户脱贫户就业，户均增收1800元。</t>
  </si>
  <si>
    <t>项目建成后，可解决2户脱贫户就业，户均增收1800元。</t>
  </si>
  <si>
    <t>通过新建厂房200平方米，达到年产出售5万只，产值85万元。可解决2户脱贫户就业，户均增收1800元。</t>
  </si>
  <si>
    <t>巫溪县成丽养殖场</t>
  </si>
  <si>
    <t>巫溪县2021年俊安四化家庭农场创建项目</t>
  </si>
  <si>
    <t>扩建厂房230平米</t>
  </si>
  <si>
    <t>重庆市巫溪县胜利乡双胜村四社</t>
  </si>
  <si>
    <t>项目建成后，预计年出栏200头，产值约40万元。可带动2户脱贫户，户均增收2000元。</t>
  </si>
  <si>
    <t>项目建成后，可带动2户脱贫户，户均增收2000元。</t>
  </si>
  <si>
    <t>通过扩建厂房230平方米，达到年出栏200头，产值约40万元。可带动2户脱贫户，户均增收2000元。</t>
  </si>
  <si>
    <t>巫溪县俊安生猪养殖场</t>
  </si>
  <si>
    <t>巫溪县2021年王培安四化家庭农场创建项目</t>
  </si>
  <si>
    <t>扩建厂房200平方米</t>
  </si>
  <si>
    <t>项目建成后，预计年出栏可达210头，产值可达42万元。可解决2户脱贫户务工就业，实现户均增收1500元。</t>
  </si>
  <si>
    <t>项目建成后，可解决2户脱贫户务工就业，实现户均增收1500元。</t>
  </si>
  <si>
    <t>通过扩建厂房200平方米，达到预计年出栏可达210头，产值可达42万元。可解决2户脱贫户务工就业，实现户均增收1500元。</t>
  </si>
  <si>
    <t>巫溪县王培安生猪养殖场</t>
  </si>
  <si>
    <t>凤凰镇石龙村柑橘管护社会化服务项目</t>
  </si>
  <si>
    <t>柑橘统防统治1800亩。柑橘修枝剪型、用松尔膜、涂白剂刷白1次，病虫害防治1800亩，防治病虫害7次等。</t>
  </si>
  <si>
    <t>凤凰镇  石龙村</t>
  </si>
  <si>
    <t>项目建成后，缓解了2021年管护压力，该项目达产达效后，年产300吨，产值120万元户均增收300元。带动四个村民小组和一个家庭农场，其中脱贫户60户，220人，务工人员月增加务工收入1500元，常年提供长期务工岗位30个，缓解了就业压力。</t>
  </si>
  <si>
    <t>带动四个村民小组和一个家庭农场，其中脱贫户60户，220人，务工人员月增加务工收入1500元，常年提供长期务工岗位30个，缓解了就业压力。</t>
  </si>
  <si>
    <t>完成柑橘统防统治1800亩。</t>
  </si>
  <si>
    <t>1800亩</t>
  </si>
  <si>
    <t>130元/亩</t>
  </si>
  <si>
    <t>脱贫户增收户均300元。</t>
  </si>
  <si>
    <t>直接受益农业人口2416人</t>
  </si>
  <si>
    <t>巫溪县凤凰镇石龙村股份经济合作联合社</t>
  </si>
  <si>
    <t>古路镇水稻机收社会化服务项目</t>
  </si>
  <si>
    <t>水稻机收700亩等。</t>
  </si>
  <si>
    <t>古路镇龙坪村、古路村等</t>
  </si>
  <si>
    <t>项目建成后，帮助古路镇200余户完成水稻机收作业700亩，亩均节约劳动力成本100元，累计节本增效7万元以上，户均节本增收100元以上。带动脱贫户100户，户均增收100元以上。</t>
  </si>
  <si>
    <t>帮助古路镇200余户完成水稻机收作业700亩，亩均节约劳动力成本100元，累计节本增效7万元以上，户均节本增收100元以上。带动脱贫户100户，户均增收100元以上。</t>
  </si>
  <si>
    <t>完成水稻机收700亩。</t>
  </si>
  <si>
    <t>700亩</t>
  </si>
  <si>
    <t>56元/亩</t>
  </si>
  <si>
    <t>脱贫户增收户均100元。</t>
  </si>
  <si>
    <t>直接受益农业人口610人</t>
  </si>
  <si>
    <t>巫溪县平安农机专业合作社</t>
  </si>
  <si>
    <t>徐家镇青脆李管护社会化服务项目</t>
  </si>
  <si>
    <t>青脆李管护社会化服务2000亩，修枝剪型2000亩，病虫害防治2000亩5次等。</t>
  </si>
  <si>
    <t>徐家镇  枣树村</t>
  </si>
  <si>
    <t>项目建成后，带动农户就近就业150余人次，平均增加技术收入2000元/户，培育专业技术队伍30余人。直接增加农民收入30余万元。高效的管护能为青脆李产业增收80万元以上，提供临时社会就业岗位150个。带动脱贫户36户，户均增收7000元。</t>
  </si>
  <si>
    <t>带动农户就近就业150余人次，平均增加技术收入2000元/户，培育专业技术队伍30余人。直接增加农民收入30余万元。高效的管护能为青脆李产业增收80万元以上，提供临时社会就业岗位150个。带动脱贫户36户，户均增收7000元。</t>
  </si>
  <si>
    <t>完成青脆李管护社会化服务2000亩。</t>
  </si>
  <si>
    <t>2000亩</t>
  </si>
  <si>
    <t>脱贫户增收户均7000元。</t>
  </si>
  <si>
    <t>直接受益农业人口927人</t>
  </si>
  <si>
    <t>巫溪县徐家镇枣树村股份经济合作联合社</t>
  </si>
  <si>
    <t>巫溪县上磺镇四湾村水稻社会化服务项目</t>
  </si>
  <si>
    <t>水稻机耕500亩，机收500亩等。</t>
  </si>
  <si>
    <t>上磺镇  四湾村</t>
  </si>
  <si>
    <t>2021年计划全年服务水稻机耕500亩；收割500亩，产值达80万元，带动脱贫户25户，户均增收500元。项目实施后，可改变当地群众传统农业观念，增加设施农业、现代农业理念，解放思想；通过社会化服务，降低劳动强度，提高生产效率，从而降低了种植成本，提高土地的种植面积和提升种植的积极性。</t>
  </si>
  <si>
    <t>带动脱贫户25户，户均增收500元。项目实施后，可改变当地群众传统农业观念，增加设施农业、现代农业理念，解放思想；通过社会化服务，降低劳动强度，提高生产效率，从而降低了种植成本，提高土地的种植面积和提升种植的积极性。</t>
  </si>
  <si>
    <t>完成水稻机耕500亩，机收500亩。</t>
  </si>
  <si>
    <t>1000亩</t>
  </si>
  <si>
    <t>脱贫户增收户均500元。</t>
  </si>
  <si>
    <t>直接受益农业人口1700人</t>
  </si>
  <si>
    <t>巫溪县上磺镇四湾村股份经济合作联合社</t>
  </si>
  <si>
    <t>巫溪县古路镇古路村青脆李种植社会化服务</t>
  </si>
  <si>
    <t>实施青脆李病虫害防治250亩，每亩5次等。</t>
  </si>
  <si>
    <t>古路镇  古路村</t>
  </si>
  <si>
    <t>通过古路村青脆李种植社会化服务项目实施，一是古路村青脆李种植统防统治，可降低30%的人工劳动成本；二是可增加古路村集体收益2万元以上；三是可降低25%的青脆李种植风险；四是利于青脆李产业的可持续发展。带动脱贫户15户，户均增收500元。</t>
  </si>
  <si>
    <t>一是古路村青脆李种植统防统治，可降低30%的人工劳动成本；二是可增加古路村集体收益2万元以上；三是可降低25%的青脆李种植风险；四是利于青脆李产业的可持续发展。带动脱贫户15户，户均增收500元。</t>
  </si>
  <si>
    <t>完成青脆李病虫害防治250亩。</t>
  </si>
  <si>
    <t>250亩</t>
  </si>
  <si>
    <t>128元/亩</t>
  </si>
  <si>
    <t>直接受益农业人口330人</t>
  </si>
  <si>
    <t>巫溪县古路镇古路村股份经济合作联合社</t>
  </si>
  <si>
    <t>古路镇土地机耕（翻耕 深松）社会化服务项目</t>
  </si>
  <si>
    <t>土地机耕（翻耕 深松）1700亩。</t>
  </si>
  <si>
    <t>古路镇龙坪村、长龙村、百家村等</t>
  </si>
  <si>
    <t>帮助古路镇300余户完成土地机耕（翻耕深松）作业1700亩，亩均节约劳动力成本150元，累计节本增效25万元以上，户均节本增收100元以上。带动脱贫户60户，户均增收100元以上。</t>
  </si>
  <si>
    <t>完成土地机耕（翻耕 深松）1700亩</t>
  </si>
  <si>
    <t>1700亩</t>
  </si>
  <si>
    <t>44元/亩</t>
  </si>
  <si>
    <t>直接受益农业人口1000人</t>
  </si>
  <si>
    <t>巫溪县土城镇和平村2021年脱贫户集中安置点菜园地基础设施建设</t>
  </si>
  <si>
    <t>新建菜园地挡墙长460米，高（其中200米高4.5米、260米高4米），厚度厚1.2-1.4米，毛石混凝土结构。</t>
  </si>
  <si>
    <t>项目实施可保护农田50亩，解决98人（其中脱贫户20人）生产生活条件，增加农作物经济效益20000元。</t>
  </si>
  <si>
    <t>12人参与前期项目确定会议、决议，5人参与入库项目的选择，5人参与项目实施过程中施工质量和资金使用的监督；通过该项目实施可保护农田50亩，解决98人（其中脱贫户20人）生产生活条件，增加农作物经济效益。</t>
  </si>
  <si>
    <t>项目实施可保护农田50亩，解决98人（其中脱贫户20人）生产生活条件，增加农作物经济效益。</t>
  </si>
  <si>
    <t>新建挡墙长460米，高（其中200米高4.5米、260米高4米）厚约1.4米，毛石混凝土结构，；开挖基坑，修建反滤包。</t>
  </si>
  <si>
    <t>受益建档立卡贫困人口数≥20人</t>
  </si>
  <si>
    <t>受益建档立卡贫困人口满意度≥95%</t>
  </si>
  <si>
    <t>巫溪县土城镇和平村智慧农业羊肚菌培育建设项目</t>
  </si>
  <si>
    <t>培育羊肚菌4亩（购买种苗、培育肥及培育设施设备）。</t>
  </si>
  <si>
    <t>项目实施可解决5个脱贫人口务工问题，受益户6户28人（其中：脱贫人口16人）增加村集体经济收益1万元/年。</t>
  </si>
  <si>
    <t>12人参与前期项目确定会议、决议，5人参与入库项目的选择，5人参与项目实施过程中施工质量和资金使用的监督；通过该项目实施可解决5个脱贫人口务工问题，受益户6户28人（其中脱贫16人）增加村集体经济收益。</t>
  </si>
  <si>
    <t>项目实施可解决5个脱贫人口务工问题，受益户6户28人（其中脱贫16人）增加村集体经济收益。</t>
  </si>
  <si>
    <t>培育羊肚菌4亩（购买种苗、培育肥及培育设施设备。</t>
  </si>
  <si>
    <t>受益建档立卡贫困人口数≥16人</t>
  </si>
  <si>
    <t>受益建档立卡贫困人口满意度≥90%</t>
  </si>
  <si>
    <t>巫溪县土城镇颜家村2021年中药材基地建设项目</t>
  </si>
  <si>
    <t>1.补助专业合作社中药材育苗基地60亩；2.新修产业片田间便道1000米（长1000米、宽1.5米、厚0.1米，C25混凝土硬化）。3.新建3口共15方产业灌溉水池（每口水池5方，共3口；砖混结构）。</t>
  </si>
  <si>
    <t>项目实施可解决10个脱贫人口务工问题（其中脱贫户6人），受益户15户50人（其中脱贫人口35人），增加村集体经济收益0.5万元/年。基础设施项目可方便群众80人安全出行、有效改善生产条件，增加产业收益。</t>
  </si>
  <si>
    <t>9人参与前期项目确定会议、决议，5人参与入库项目的选择，5人参与项目实施过程中施工质量和资金使用的监督；通过该项目实施可解决10个脱贫人口务工问题（其中脱贫户6人），受益户15户50人（其中脱贫35人）增加村集体经济收益。基础设施项目可方便群众安全出行、有效改善生产条件，增加产业收益。</t>
  </si>
  <si>
    <t>项目实施可解决10个脱贫人口务工问题（其中脱贫户6人），受益户15户50人（其中脱贫35人）增加村集体经济收益。基础设施项目可方便群众安全出行、有效改善生产条件，增加产业收益。</t>
  </si>
  <si>
    <t>1、补助专业合作社中药材育苗基地60亩（土地开荒、平整、肥料等需资金8.4万元）2、新修产业片田间便道1000米（长1000米、宽1.5米、厚0.1米，C25混凝土硬化需资金20万元。3、新建3口共15方产业灌溉水池（每口水池5方，共3口；砖混结构）需资金1.8万元。上述3个项目内容共计资金30.2万元。</t>
  </si>
  <si>
    <t>受益建档立卡贫困人口数≥35人</t>
  </si>
  <si>
    <t>巫溪县胜利乡胜利村2021年肉牛养殖基础设施项目</t>
  </si>
  <si>
    <t>新建场房600平方米、草料库房300平方米、干粪堆积场100平方米，肉牛场围栏180米，排水管道200米，排粪沟150米，化粪池200立方米，新建蓄水池200立方米。</t>
  </si>
  <si>
    <t>项目建成后，年产值155万元，年增收25万元，可直接解决脱贫人口3人以上就业（务工），户均增收5000元。增加村集体经济0.5万元/年。</t>
  </si>
  <si>
    <t>群众参与建设，带动群众务工收入。项目建成后，年产值155万元，年增收25万元，可直接解决脱贫人口3人以上就业（务工），户均增收5000元。</t>
  </si>
  <si>
    <t>通过建设2021年肉牛养殖基础设施项目，达到年产值155万元，年增收25万元，可直接解决脱贫人口3人以上就业（务工），户均增收5000元。增加村集体经济0.5万元/年。</t>
  </si>
  <si>
    <t>新建草料库房350元/平方米；管理用房500元/平方米；活动场围栏100元/米；排水管道25元/米；</t>
  </si>
  <si>
    <t>巫溪县2021-2022学年重庆籍建档立卡贫困家庭大学生学费资助项目</t>
  </si>
  <si>
    <t>其他教育扶贫</t>
  </si>
  <si>
    <t>3303人建档立卡贫困家庭在校大学生学费资助，补助标准：学费标准在8000元以内的全额补助，超过8000元的定额补助8000元。</t>
  </si>
  <si>
    <t>项目实施可确保3303人稳定脱贫，巩固脱贫攻坚成效。</t>
  </si>
  <si>
    <t>3303名重庆籍巩固脱贫家庭大学生获得大学就读教育资助，通过教育资助，减少3303名巩固脱贫人口教育成本的支出，保障巩固脱贫家庭子女不因学费问题辍学</t>
  </si>
  <si>
    <t>资助巩固脱贫家庭3303余名在校大学生。项目按照学费标准在8000元以内的全额补助，超过8000元的定额补助8000元补助到巩固脱贫大学生，可使在教育方面达到有符合条件的重庆籍脱贫家庭大学生不因家庭经济困难而失学。</t>
  </si>
  <si>
    <t>资助巩固脱贫家庭在校大学数3303人</t>
  </si>
  <si>
    <t>大学生教育资助标准8000元/学年</t>
  </si>
  <si>
    <t>资助巩固脱贫家庭在校大学生数人数3303人</t>
  </si>
  <si>
    <t>巫溪县教委</t>
  </si>
  <si>
    <t>巫溪县2021年文峰镇部分村社供水保障工程</t>
  </si>
  <si>
    <t>红池坝社区花猪槽新修蓄水池50m³；长沙村、建楼村、正溪村安装管道25000米及蓄水池整治。</t>
  </si>
  <si>
    <t>巫溪县红池坝社区、长沙村、建楼村、正溪村等</t>
  </si>
  <si>
    <t>通过新修蓄水池50m³、安装管道25000米，提升920人，其中脱贫人口107人饮水保障水平。</t>
  </si>
  <si>
    <t>通过新修蓄水池100m³；整修蓄水池200m³；安装20#管道25000m，40#管道2000米，75#管道1200米。提升920人其中脱贫人口107人饮水保障水平</t>
  </si>
  <si>
    <t>新修蓄水池100m³；整修蓄水池200m³；安装20#管道25000m，40#管道2000米，75#管道1200米。</t>
  </si>
  <si>
    <t>受益脱贫人口107人</t>
  </si>
  <si>
    <t>巫溪县兰英乡高洞村新建道路恢复重建及兰英村下阴坡降险排危工程</t>
  </si>
  <si>
    <t>路面修复100米，混凝土挡墙1680立方米，毛石衬砌415立方米。</t>
  </si>
  <si>
    <t>巫溪县兰英乡高洞村、兰英村</t>
  </si>
  <si>
    <t>项目实施改善395人出行难，其中脱贫人口33人出行问题。</t>
  </si>
  <si>
    <t>群众参与项目实施的质量监督。项目实施改善395人出行难，其中脱贫人口33人出行问题。</t>
  </si>
  <si>
    <t>通过路面修复100米，混凝土挡墙1680立方米，毛石衬砌415立方米。项目实施改善395人出行难，其中脱贫人口33人出行问题。</t>
  </si>
  <si>
    <t>挖方18元/方、填方10元/方、堡坎350元/方、</t>
  </si>
  <si>
    <t>受益巩固脱贫人口数≥33人</t>
  </si>
  <si>
    <t>巫溪县Y015朝阳岔至云阳上坝段升级改造工程</t>
  </si>
  <si>
    <t>升级改造公路9.927公里，路面宽度5.5米。</t>
  </si>
  <si>
    <t>项目实施改善482人出行难，其中脱贫人口29人出行问题。</t>
  </si>
  <si>
    <t>群众参与项目实施的质量监督。项目实施改善482人出行难，其中脱贫人口29人出行问题。</t>
  </si>
  <si>
    <t>通过升级改造公路9.927公里。项目实施改善482人出行难，其中脱贫人口29人出行问题。</t>
  </si>
  <si>
    <t>升级改造公路9.927公里</t>
  </si>
  <si>
    <t>受益巩固脱贫人口数≥29人</t>
  </si>
  <si>
    <t>巫溪县2021年扶贫小额贷款贴息项目</t>
  </si>
  <si>
    <t>扶贫小额信贷贴息</t>
  </si>
  <si>
    <t>为全县符合贷款贴息的8000余户脱贫户在金融机构小额到户贷款贴息。</t>
  </si>
  <si>
    <t>支持全县8000户以上产业发展需求的脱贫户，通过贷款扶持自主发展产业，脱贫增收，对金融机构贷款给与贴息。</t>
  </si>
  <si>
    <r>
      <rPr>
        <sz val="9"/>
        <rFont val="宋体"/>
        <charset val="134"/>
      </rPr>
      <t>通过金融扶持产业发展，带动8000户以上产业发展需求的脱贫户，</t>
    </r>
    <r>
      <rPr>
        <b/>
        <sz val="9"/>
        <rFont val="宋体"/>
        <charset val="134"/>
      </rPr>
      <t>脱贫增收，</t>
    </r>
    <r>
      <rPr>
        <b/>
        <sz val="10"/>
        <rFont val="宋体"/>
        <charset val="134"/>
      </rPr>
      <t>对金融机构贷款给与贴息</t>
    </r>
    <r>
      <rPr>
        <sz val="9"/>
        <rFont val="宋体"/>
        <charset val="134"/>
      </rPr>
      <t>。</t>
    </r>
  </si>
  <si>
    <t>通过全县符合贷款贴息的8000余户脱贫户在金融机构小额到户贷款贴息。可支持全县8000户以上产业发展需求的脱贫户，通过贷款扶持自主发展产业，脱贫增收，对金融机构贷款给与贴息。</t>
  </si>
  <si>
    <t>为8000户农户获得小额到户贷款贴息，到户建档立卡贫困户贷款申请满足率100%</t>
  </si>
  <si>
    <t>小额信贷贴息利率100%</t>
  </si>
  <si>
    <t>贷款及时发放率100%</t>
  </si>
  <si>
    <t>按贷款利率一年期4.35进行贴息，一年期以上4.75进行贴息</t>
  </si>
  <si>
    <t>带动增加建档立卡贫困户经济收入1000万元</t>
  </si>
  <si>
    <t xml:space="preserve">受益建档立卡贫困人数≥8000人 </t>
  </si>
  <si>
    <t>受益建档立卡贫困人口满意度95%</t>
  </si>
  <si>
    <t>巫溪县农业农村委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</si>
</sst>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35">
    <font>
      <sz val="12"/>
      <name val="宋体"/>
      <charset val="134"/>
    </font>
    <font>
      <sz val="12"/>
      <name val="方正黑体_GBK"/>
      <charset val="134"/>
    </font>
    <font>
      <sz val="12"/>
      <color rgb="FFFF0000"/>
      <name val="方正黑体_GBK"/>
      <charset val="134"/>
    </font>
    <font>
      <sz val="9"/>
      <name val="方正黑体_GBK"/>
      <charset val="134"/>
    </font>
    <font>
      <sz val="16"/>
      <name val="方正小标宋_GBK"/>
      <charset val="134"/>
    </font>
    <font>
      <sz val="9"/>
      <name val="宋体"/>
      <charset val="134"/>
    </font>
    <font>
      <sz val="9"/>
      <name val="宋体"/>
      <charset val="1"/>
    </font>
    <font>
      <sz val="10"/>
      <name val="宋体"/>
      <charset val="134"/>
      <scheme val="minor"/>
    </font>
    <font>
      <b/>
      <sz val="9"/>
      <name val="宋体"/>
      <charset val="134"/>
    </font>
    <font>
      <sz val="9"/>
      <name val="宋体"/>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11" fillId="0" borderId="0">
      <alignment vertical="center"/>
    </xf>
    <xf numFmtId="0" fontId="31" fillId="0" borderId="0">
      <alignment vertical="center"/>
    </xf>
    <xf numFmtId="0" fontId="11"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31" fillId="0" borderId="0"/>
  </cellStyleXfs>
  <cellXfs count="51">
    <xf numFmtId="0" fontId="0" fillId="0" borderId="0" xfId="0"/>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0" fillId="0" borderId="0" xfId="0" applyNumberFormat="1" applyFont="1" applyFill="1" applyAlignment="1">
      <alignment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2" xfId="0" applyFont="1" applyFill="1" applyBorder="1" applyAlignment="1">
      <alignment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xf>
    <xf numFmtId="0" fontId="5" fillId="0" borderId="2" xfId="57"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Alignment="1" applyProtection="1">
      <alignment vertical="center"/>
      <protection locked="0"/>
    </xf>
    <xf numFmtId="0" fontId="5" fillId="0" borderId="0" xfId="0" applyNumberFormat="1" applyFont="1" applyFill="1" applyAlignment="1" applyProtection="1">
      <alignment vertical="center"/>
      <protection locked="0"/>
    </xf>
    <xf numFmtId="0" fontId="5" fillId="0" borderId="0" xfId="0" applyFont="1" applyFill="1" applyAlignment="1">
      <alignment wrapText="1"/>
    </xf>
    <xf numFmtId="0" fontId="5" fillId="0" borderId="2" xfId="0" applyNumberFormat="1"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2" xfId="0" applyNumberFormat="1" applyFont="1" applyFill="1" applyBorder="1" applyAlignment="1">
      <alignment wrapText="1"/>
    </xf>
    <xf numFmtId="0" fontId="5" fillId="0" borderId="2" xfId="0"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5" fillId="0" borderId="0" xfId="0" applyNumberFormat="1" applyFont="1" applyFill="1" applyAlignment="1">
      <alignment wrapText="1"/>
    </xf>
    <xf numFmtId="0" fontId="8" fillId="0" borderId="2" xfId="0" applyFont="1" applyFill="1" applyBorder="1" applyAlignment="1">
      <alignment horizontal="center" vertical="center" wrapText="1"/>
    </xf>
    <xf numFmtId="0" fontId="5" fillId="0" borderId="0" xfId="0" applyNumberFormat="1" applyFont="1" applyFill="1" applyAlignment="1" applyProtection="1">
      <alignment horizontal="center" vertical="center"/>
      <protection locked="0"/>
    </xf>
    <xf numFmtId="0" fontId="5" fillId="0" borderId="4"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5" fillId="0" borderId="2" xfId="52" applyNumberFormat="1" applyFont="1" applyFill="1" applyBorder="1" applyAlignment="1">
      <alignment horizontal="center" vertical="center" wrapText="1"/>
    </xf>
    <xf numFmtId="0" fontId="5" fillId="0" borderId="2" xfId="0" applyFont="1" applyFill="1" applyBorder="1" applyAlignment="1">
      <alignment wrapText="1"/>
    </xf>
    <xf numFmtId="0" fontId="5" fillId="0" borderId="2" xfId="0" applyNumberFormat="1" applyFont="1" applyFill="1" applyBorder="1" applyAlignment="1">
      <alignment horizontal="center" vertical="center"/>
    </xf>
    <xf numFmtId="0" fontId="9" fillId="0" borderId="2" xfId="6" applyNumberFormat="1" applyFont="1" applyFill="1" applyBorder="1" applyAlignment="1">
      <alignment horizontal="center" vertical="center" wrapText="1"/>
    </xf>
    <xf numFmtId="0" fontId="9" fillId="0" borderId="2" xfId="6"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justify" vertical="center"/>
    </xf>
    <xf numFmtId="9" fontId="5"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8" xfId="50"/>
    <cellStyle name="常规_Sheet1_4" xfId="51"/>
    <cellStyle name="常规 101 5" xfId="52"/>
    <cellStyle name="常规_Sheet1_3" xfId="53"/>
    <cellStyle name="常规 2 2" xfId="54"/>
    <cellStyle name="常规 3" xfId="55"/>
    <cellStyle name="常规 2 2 3 2 2" xfId="56"/>
    <cellStyle name="常规 2" xfId="5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KINGSTON\\\192.168.1.101\g\&#35745;&#21010;&#31185;&#25991;&#20214;\2017&#24180;&#25991;&#20214;&#22841;\&#28145;&#24230;&#36139;&#22256;&#26449;&#21517;&#21333;&#21450;&#21253;&#24178;&#26041;&#26696;\307&#26449;&#31579;&#36873;---&#28145;&#24230;&#36139;&#22256;&#26449;-11&#3129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guest\KINGSTON\\2018-2020&#24180;&#33073;&#36139;&#25915;&#22362;&#39033;&#30446;&#24211;\&#39033;&#30446;&#24211;&#24066;&#32423;&#23457;&#26680;&#21453;&#39304;\&#24043;&#28330;&#21439;2018&#24180;-2020&#24180;&#33073;&#36139;&#25915;&#22362;&#39033;&#30446;&#24211;11.26&#26680;&#26597;&#21453;&#39304;\&#24043;&#28330;&#21439;2019&#24180;&#33073;&#36139;&#25915;&#22362;&#39033;&#30446;&#22791;&#26696;&#34920;1115&#23457;&#234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guest\KINGSTON\\Documents\Desktop\7.10&#39033;&#30446;&#24211;\7&#26376;24\&#20065;&#38215;&#25253;&#36865;\201907&#24043;&#28330;&#21439;&#33073;&#36139;&#25915;&#22362;&#39033;&#30446;&#24211;&#22791;&#26696;&#34920;(&#20843;&#40857;&#264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guest\KINGSTON\&#24043;&#28330;&#21439;2021&#24180;&#39033;&#30446;&#24211;&#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贫困村-9指标-打印"/>
      <sheetName val="贫困村-5指标 -修订"/>
      <sheetName val="非贫困村9指标2"/>
      <sheetName val="贫困村-9指标 2"/>
      <sheetName val="贫困村-9指标 "/>
      <sheetName val="非贫困村-9指标 "/>
      <sheetName val="贫困村-5指标"/>
      <sheetName val="Sheet2"/>
      <sheetName val="非贫困村-5指标"/>
      <sheetName val="2稿打印"/>
      <sheetName val="2稿"/>
      <sheetName val="1稿"/>
      <sheetName val="2014年贫困人口"/>
      <sheetName val="Sheet4"/>
      <sheetName val="Sheet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19年项目库"/>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勿删"/>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1年整合方案59634万元 "/>
      <sheetName val="附表1 项目库备案表 (录入)"/>
      <sheetName val="附表1 项目库备案表"/>
      <sheetName val="勿删"/>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791"/>
  <sheetViews>
    <sheetView tabSelected="1" workbookViewId="0">
      <pane xSplit="4" ySplit="6" topLeftCell="E7" activePane="bottomRight" state="frozen"/>
      <selection/>
      <selection pane="topRight"/>
      <selection pane="bottomLeft"/>
      <selection pane="bottomRight" activeCell="V14" sqref="V14"/>
    </sheetView>
  </sheetViews>
  <sheetFormatPr defaultColWidth="9" defaultRowHeight="14.25"/>
  <cols>
    <col min="1" max="1" width="3.75" style="4" customWidth="1"/>
    <col min="2" max="2" width="18.875" style="4" customWidth="1"/>
    <col min="3" max="3" width="6.75" style="5" customWidth="1"/>
    <col min="4" max="4" width="6.875" style="4" customWidth="1"/>
    <col min="5" max="5" width="18" style="4" customWidth="1"/>
    <col min="6" max="6" width="5.375" style="4" customWidth="1"/>
    <col min="7" max="7" width="10.4" style="4" customWidth="1"/>
    <col min="8" max="8" width="18.4" style="4" customWidth="1"/>
    <col min="9" max="9" width="14.8" style="4" hidden="1" customWidth="1"/>
    <col min="10" max="10" width="19.375" style="4" hidden="1" customWidth="1"/>
    <col min="11" max="18" width="10.875" style="4" hidden="1" customWidth="1"/>
    <col min="19" max="19" width="7.375" style="4" hidden="1" customWidth="1"/>
    <col min="20" max="20" width="7" style="4" hidden="1" customWidth="1"/>
    <col min="21" max="21" width="5.75" style="4" customWidth="1"/>
    <col min="22" max="22" width="4.5" style="4" customWidth="1"/>
    <col min="23" max="24" width="6.875" style="4" customWidth="1"/>
    <col min="25" max="25" width="10.8" style="6" customWidth="1"/>
    <col min="26" max="26" width="9.8" style="6" customWidth="1"/>
    <col min="27" max="27" width="7.75" style="6" customWidth="1"/>
    <col min="28" max="28" width="8.375" style="6" customWidth="1"/>
    <col min="29" max="29" width="4.33333333333333" style="4" customWidth="1"/>
    <col min="30" max="31" width="5.75" style="4" customWidth="1"/>
    <col min="32" max="33" width="4.625" style="4" customWidth="1"/>
    <col min="34" max="35" width="5.75" style="4" customWidth="1"/>
    <col min="36" max="36" width="5.5" style="4" customWidth="1"/>
    <col min="37" max="37" width="4.58333333333333" style="4" customWidth="1"/>
    <col min="38" max="38" width="6" style="4" customWidth="1"/>
    <col min="39" max="39" width="6.75" style="4" customWidth="1"/>
    <col min="40" max="40" width="5.58333333333333" style="4" customWidth="1"/>
  </cols>
  <sheetData>
    <row r="1" ht="13" customHeight="1" spans="1:5">
      <c r="A1" s="7" t="s">
        <v>0</v>
      </c>
      <c r="B1" s="7"/>
      <c r="C1" s="8"/>
      <c r="D1" s="7"/>
      <c r="E1" s="7"/>
    </row>
    <row r="2" ht="35" customHeight="1" spans="1:40">
      <c r="A2" s="9" t="s">
        <v>1</v>
      </c>
      <c r="B2" s="9"/>
      <c r="C2" s="9"/>
      <c r="D2" s="9"/>
      <c r="E2" s="9"/>
      <c r="F2" s="9"/>
      <c r="G2" s="9"/>
      <c r="H2" s="9"/>
      <c r="I2" s="9"/>
      <c r="J2" s="9"/>
      <c r="K2" s="9"/>
      <c r="L2" s="9"/>
      <c r="M2" s="9"/>
      <c r="N2" s="9"/>
      <c r="O2" s="9"/>
      <c r="P2" s="9"/>
      <c r="Q2" s="9"/>
      <c r="R2" s="9"/>
      <c r="S2" s="9"/>
      <c r="T2" s="9"/>
      <c r="U2" s="9"/>
      <c r="V2" s="9"/>
      <c r="W2" s="9"/>
      <c r="X2" s="9"/>
      <c r="Y2" s="17"/>
      <c r="Z2" s="17"/>
      <c r="AA2" s="17"/>
      <c r="AB2" s="17"/>
      <c r="AC2" s="9"/>
      <c r="AD2" s="9"/>
      <c r="AE2" s="9"/>
      <c r="AF2" s="9"/>
      <c r="AG2" s="9"/>
      <c r="AH2" s="9"/>
      <c r="AI2" s="9"/>
      <c r="AJ2" s="9"/>
      <c r="AK2" s="9"/>
      <c r="AL2" s="9"/>
      <c r="AM2" s="9"/>
      <c r="AN2" s="9"/>
    </row>
    <row r="3" s="1" customFormat="1" ht="14" customHeight="1" spans="1:40">
      <c r="A3" s="10" t="s">
        <v>2</v>
      </c>
      <c r="B3" s="10" t="s">
        <v>3</v>
      </c>
      <c r="C3" s="10" t="s">
        <v>4</v>
      </c>
      <c r="D3" s="10" t="s">
        <v>5</v>
      </c>
      <c r="E3" s="10" t="s">
        <v>6</v>
      </c>
      <c r="F3" s="10" t="s">
        <v>7</v>
      </c>
      <c r="G3" s="10" t="s">
        <v>8</v>
      </c>
      <c r="H3" s="10" t="s">
        <v>9</v>
      </c>
      <c r="I3" s="10" t="s">
        <v>10</v>
      </c>
      <c r="J3" s="10" t="s">
        <v>11</v>
      </c>
      <c r="K3" s="10"/>
      <c r="L3" s="10"/>
      <c r="M3" s="10"/>
      <c r="N3" s="10"/>
      <c r="O3" s="10"/>
      <c r="P3" s="10"/>
      <c r="Q3" s="10"/>
      <c r="R3" s="10"/>
      <c r="S3" s="10" t="s">
        <v>12</v>
      </c>
      <c r="T3" s="10"/>
      <c r="U3" s="10" t="s">
        <v>13</v>
      </c>
      <c r="V3" s="10" t="s">
        <v>14</v>
      </c>
      <c r="W3" s="10" t="s">
        <v>15</v>
      </c>
      <c r="X3" s="10"/>
      <c r="Y3" s="18" t="s">
        <v>16</v>
      </c>
      <c r="Z3" s="18"/>
      <c r="AA3" s="18"/>
      <c r="AB3" s="18"/>
      <c r="AC3" s="10"/>
      <c r="AD3" s="10" t="s">
        <v>17</v>
      </c>
      <c r="AE3" s="10"/>
      <c r="AF3" s="10" t="s">
        <v>18</v>
      </c>
      <c r="AG3" s="10" t="s">
        <v>19</v>
      </c>
      <c r="AH3" s="10" t="s">
        <v>20</v>
      </c>
      <c r="AI3" s="10"/>
      <c r="AJ3" s="10" t="s">
        <v>21</v>
      </c>
      <c r="AK3" s="10" t="s">
        <v>22</v>
      </c>
      <c r="AL3" s="10"/>
      <c r="AM3" s="10" t="s">
        <v>23</v>
      </c>
      <c r="AN3" s="10"/>
    </row>
    <row r="4" s="1" customFormat="1" ht="14" customHeight="1" spans="1:40">
      <c r="A4" s="10"/>
      <c r="B4" s="10"/>
      <c r="C4" s="10"/>
      <c r="D4" s="10"/>
      <c r="E4" s="10"/>
      <c r="F4" s="10"/>
      <c r="G4" s="10"/>
      <c r="H4" s="10"/>
      <c r="I4" s="10"/>
      <c r="J4" s="10" t="s">
        <v>24</v>
      </c>
      <c r="K4" s="10" t="s">
        <v>25</v>
      </c>
      <c r="L4" s="10"/>
      <c r="M4" s="10"/>
      <c r="N4" s="10"/>
      <c r="O4" s="10" t="s">
        <v>26</v>
      </c>
      <c r="P4" s="10"/>
      <c r="Q4" s="10"/>
      <c r="R4" s="10" t="s">
        <v>27</v>
      </c>
      <c r="S4" s="10" t="s">
        <v>28</v>
      </c>
      <c r="T4" s="10" t="s">
        <v>29</v>
      </c>
      <c r="U4" s="10"/>
      <c r="V4" s="10"/>
      <c r="W4" s="10" t="s">
        <v>30</v>
      </c>
      <c r="X4" s="10" t="s">
        <v>31</v>
      </c>
      <c r="Y4" s="18" t="s">
        <v>32</v>
      </c>
      <c r="Z4" s="18" t="s">
        <v>33</v>
      </c>
      <c r="AA4" s="18"/>
      <c r="AB4" s="18"/>
      <c r="AC4" s="10" t="s">
        <v>34</v>
      </c>
      <c r="AD4" s="10" t="s">
        <v>35</v>
      </c>
      <c r="AE4" s="10" t="s">
        <v>36</v>
      </c>
      <c r="AF4" s="10"/>
      <c r="AG4" s="10"/>
      <c r="AH4" s="10" t="s">
        <v>37</v>
      </c>
      <c r="AI4" s="10" t="s">
        <v>38</v>
      </c>
      <c r="AJ4" s="10"/>
      <c r="AK4" s="10" t="s">
        <v>39</v>
      </c>
      <c r="AL4" s="10" t="s">
        <v>40</v>
      </c>
      <c r="AM4" s="10" t="s">
        <v>23</v>
      </c>
      <c r="AN4" s="10" t="s">
        <v>41</v>
      </c>
    </row>
    <row r="5" s="1" customFormat="1" ht="14" customHeight="1" spans="1:40">
      <c r="A5" s="10"/>
      <c r="B5" s="10"/>
      <c r="C5" s="10"/>
      <c r="D5" s="10"/>
      <c r="E5" s="10"/>
      <c r="F5" s="10"/>
      <c r="G5" s="10"/>
      <c r="H5" s="10"/>
      <c r="I5" s="10"/>
      <c r="J5" s="10"/>
      <c r="K5" s="10" t="s">
        <v>42</v>
      </c>
      <c r="L5" s="10" t="s">
        <v>43</v>
      </c>
      <c r="M5" s="10" t="s">
        <v>44</v>
      </c>
      <c r="N5" s="10" t="s">
        <v>45</v>
      </c>
      <c r="O5" s="10" t="s">
        <v>46</v>
      </c>
      <c r="P5" s="10" t="s">
        <v>47</v>
      </c>
      <c r="Q5" s="10" t="s">
        <v>48</v>
      </c>
      <c r="R5" s="10"/>
      <c r="S5" s="10"/>
      <c r="T5" s="10"/>
      <c r="U5" s="10"/>
      <c r="V5" s="10"/>
      <c r="W5" s="10"/>
      <c r="X5" s="10"/>
      <c r="Y5" s="18"/>
      <c r="Z5" s="18" t="s">
        <v>49</v>
      </c>
      <c r="AA5" s="18" t="s">
        <v>50</v>
      </c>
      <c r="AB5" s="18" t="s">
        <v>51</v>
      </c>
      <c r="AC5" s="10"/>
      <c r="AD5" s="10"/>
      <c r="AE5" s="10"/>
      <c r="AF5" s="10"/>
      <c r="AG5" s="10"/>
      <c r="AH5" s="10"/>
      <c r="AI5" s="10"/>
      <c r="AJ5" s="10"/>
      <c r="AK5" s="10"/>
      <c r="AL5" s="10"/>
      <c r="AM5" s="10"/>
      <c r="AN5" s="10"/>
    </row>
    <row r="6" s="1" customFormat="1" ht="14" customHeight="1" spans="1:40">
      <c r="A6" s="10"/>
      <c r="B6" s="10"/>
      <c r="C6" s="10"/>
      <c r="D6" s="10"/>
      <c r="E6" s="10"/>
      <c r="F6" s="10"/>
      <c r="G6" s="10"/>
      <c r="H6" s="10"/>
      <c r="I6" s="10"/>
      <c r="J6" s="10"/>
      <c r="K6" s="10"/>
      <c r="L6" s="10" t="s">
        <v>43</v>
      </c>
      <c r="M6" s="10" t="s">
        <v>44</v>
      </c>
      <c r="N6" s="10" t="s">
        <v>45</v>
      </c>
      <c r="O6" s="10" t="s">
        <v>46</v>
      </c>
      <c r="P6" s="10" t="s">
        <v>47</v>
      </c>
      <c r="Q6" s="10" t="s">
        <v>48</v>
      </c>
      <c r="R6" s="10"/>
      <c r="S6" s="10"/>
      <c r="T6" s="10"/>
      <c r="U6" s="10"/>
      <c r="V6" s="10"/>
      <c r="W6" s="10"/>
      <c r="X6" s="10"/>
      <c r="Y6" s="18"/>
      <c r="Z6" s="18"/>
      <c r="AA6" s="18"/>
      <c r="AB6" s="18"/>
      <c r="AC6" s="10"/>
      <c r="AD6" s="10"/>
      <c r="AE6" s="10"/>
      <c r="AF6" s="10"/>
      <c r="AG6" s="10"/>
      <c r="AH6" s="10"/>
      <c r="AI6" s="10"/>
      <c r="AJ6" s="10"/>
      <c r="AK6" s="10"/>
      <c r="AL6" s="10"/>
      <c r="AM6" s="10"/>
      <c r="AN6" s="10"/>
    </row>
    <row r="7" s="1" customFormat="1" ht="14" customHeight="1" spans="1:40">
      <c r="A7" s="11" t="s">
        <v>52</v>
      </c>
      <c r="B7" s="11"/>
      <c r="C7" s="11"/>
      <c r="D7" s="11"/>
      <c r="E7" s="11"/>
      <c r="F7" s="11"/>
      <c r="G7" s="11"/>
      <c r="H7" s="11"/>
      <c r="I7" s="11"/>
      <c r="J7" s="11"/>
      <c r="K7" s="11"/>
      <c r="L7" s="11"/>
      <c r="M7" s="11"/>
      <c r="N7" s="11"/>
      <c r="O7" s="11"/>
      <c r="P7" s="11"/>
      <c r="Q7" s="11"/>
      <c r="R7" s="11"/>
      <c r="S7" s="11"/>
      <c r="T7" s="11"/>
      <c r="U7" s="11"/>
      <c r="V7" s="11"/>
      <c r="W7" s="11"/>
      <c r="X7" s="11"/>
      <c r="Y7" s="15">
        <f t="shared" ref="Y7:AB7" si="0">SUM(Y8:Y791)</f>
        <v>72654.5949</v>
      </c>
      <c r="Z7" s="15">
        <f t="shared" si="0"/>
        <v>54081</v>
      </c>
      <c r="AA7" s="15">
        <f t="shared" si="0"/>
        <v>15714</v>
      </c>
      <c r="AB7" s="15">
        <f t="shared" si="0"/>
        <v>2859.5949</v>
      </c>
      <c r="AC7" s="19"/>
      <c r="AD7" s="11"/>
      <c r="AE7" s="11"/>
      <c r="AF7" s="11"/>
      <c r="AG7" s="11"/>
      <c r="AH7" s="11"/>
      <c r="AI7" s="11"/>
      <c r="AJ7" s="11"/>
      <c r="AK7" s="11"/>
      <c r="AL7" s="11"/>
      <c r="AM7" s="11"/>
      <c r="AN7" s="11"/>
    </row>
    <row r="8" s="1" customFormat="1" ht="44" customHeight="1" spans="1:40">
      <c r="A8" s="11">
        <v>1</v>
      </c>
      <c r="B8" s="11" t="s">
        <v>53</v>
      </c>
      <c r="C8" s="12" t="s">
        <v>54</v>
      </c>
      <c r="D8" s="13" t="s">
        <v>55</v>
      </c>
      <c r="E8" s="11" t="s">
        <v>56</v>
      </c>
      <c r="F8" s="11" t="s">
        <v>57</v>
      </c>
      <c r="G8" s="11" t="s">
        <v>58</v>
      </c>
      <c r="H8" s="11" t="s">
        <v>59</v>
      </c>
      <c r="I8" s="11" t="s">
        <v>60</v>
      </c>
      <c r="J8" s="11" t="s">
        <v>59</v>
      </c>
      <c r="K8" s="11" t="s">
        <v>56</v>
      </c>
      <c r="L8" s="11" t="s">
        <v>61</v>
      </c>
      <c r="M8" s="11" t="s">
        <v>62</v>
      </c>
      <c r="N8" s="11" t="s">
        <v>63</v>
      </c>
      <c r="O8" s="11" t="s">
        <v>64</v>
      </c>
      <c r="P8" s="11" t="s">
        <v>65</v>
      </c>
      <c r="Q8" s="11" t="s">
        <v>66</v>
      </c>
      <c r="R8" s="11" t="s">
        <v>67</v>
      </c>
      <c r="S8" s="11" t="s">
        <v>68</v>
      </c>
      <c r="T8" s="11" t="s">
        <v>69</v>
      </c>
      <c r="U8" s="11">
        <v>2021</v>
      </c>
      <c r="V8" s="11" t="s">
        <v>70</v>
      </c>
      <c r="W8" s="11">
        <v>2021.01</v>
      </c>
      <c r="X8" s="11">
        <v>2021.12</v>
      </c>
      <c r="Y8" s="15">
        <f t="shared" ref="Y8:Y71" si="1">Z8+AA8+AB8</f>
        <v>70</v>
      </c>
      <c r="Z8" s="15">
        <v>70</v>
      </c>
      <c r="AA8" s="15"/>
      <c r="AB8" s="15"/>
      <c r="AC8" s="19"/>
      <c r="AD8" s="11">
        <v>15</v>
      </c>
      <c r="AE8" s="11">
        <v>15</v>
      </c>
      <c r="AF8" s="11" t="s">
        <v>71</v>
      </c>
      <c r="AG8" s="11" t="s">
        <v>71</v>
      </c>
      <c r="AH8" s="11" t="s">
        <v>71</v>
      </c>
      <c r="AI8" s="11" t="s">
        <v>70</v>
      </c>
      <c r="AJ8" s="11" t="s">
        <v>70</v>
      </c>
      <c r="AK8" s="11" t="s">
        <v>71</v>
      </c>
      <c r="AL8" s="11" t="s">
        <v>72</v>
      </c>
      <c r="AM8" s="11" t="s">
        <v>71</v>
      </c>
      <c r="AN8" s="11" t="s">
        <v>72</v>
      </c>
    </row>
    <row r="9" s="1" customFormat="1" ht="44" customHeight="1" spans="1:40">
      <c r="A9" s="11">
        <v>2</v>
      </c>
      <c r="B9" s="11" t="s">
        <v>73</v>
      </c>
      <c r="C9" s="12" t="s">
        <v>74</v>
      </c>
      <c r="D9" s="13" t="s">
        <v>75</v>
      </c>
      <c r="E9" s="14" t="s">
        <v>76</v>
      </c>
      <c r="F9" s="11" t="s">
        <v>77</v>
      </c>
      <c r="G9" s="11" t="s">
        <v>78</v>
      </c>
      <c r="H9" s="11" t="s">
        <v>79</v>
      </c>
      <c r="I9" s="11" t="s">
        <v>80</v>
      </c>
      <c r="J9" s="11" t="s">
        <v>79</v>
      </c>
      <c r="K9" s="11" t="s">
        <v>81</v>
      </c>
      <c r="L9" s="11" t="s">
        <v>61</v>
      </c>
      <c r="M9" s="11" t="s">
        <v>62</v>
      </c>
      <c r="N9" s="11" t="s">
        <v>82</v>
      </c>
      <c r="O9" s="11" t="s">
        <v>83</v>
      </c>
      <c r="P9" s="11" t="s">
        <v>84</v>
      </c>
      <c r="Q9" s="11" t="s">
        <v>85</v>
      </c>
      <c r="R9" s="11" t="s">
        <v>67</v>
      </c>
      <c r="S9" s="11" t="s">
        <v>68</v>
      </c>
      <c r="T9" s="11" t="s">
        <v>86</v>
      </c>
      <c r="U9" s="11">
        <v>2021</v>
      </c>
      <c r="V9" s="11" t="s">
        <v>70</v>
      </c>
      <c r="W9" s="11">
        <v>2021.01</v>
      </c>
      <c r="X9" s="11">
        <v>2021.12</v>
      </c>
      <c r="Y9" s="15">
        <f t="shared" si="1"/>
        <v>90</v>
      </c>
      <c r="Z9" s="15">
        <v>90</v>
      </c>
      <c r="AA9" s="15"/>
      <c r="AB9" s="15"/>
      <c r="AC9" s="19"/>
      <c r="AD9" s="11">
        <v>368</v>
      </c>
      <c r="AE9" s="11">
        <v>125</v>
      </c>
      <c r="AF9" s="11" t="s">
        <v>71</v>
      </c>
      <c r="AG9" s="11" t="s">
        <v>71</v>
      </c>
      <c r="AH9" s="11" t="s">
        <v>71</v>
      </c>
      <c r="AI9" s="11" t="s">
        <v>70</v>
      </c>
      <c r="AJ9" s="11" t="s">
        <v>70</v>
      </c>
      <c r="AK9" s="11" t="s">
        <v>71</v>
      </c>
      <c r="AL9" s="11" t="s">
        <v>72</v>
      </c>
      <c r="AM9" s="11" t="s">
        <v>71</v>
      </c>
      <c r="AN9" s="11" t="s">
        <v>72</v>
      </c>
    </row>
    <row r="10" s="1" customFormat="1" ht="44" customHeight="1" spans="1:40">
      <c r="A10" s="11">
        <v>3</v>
      </c>
      <c r="B10" s="11" t="s">
        <v>87</v>
      </c>
      <c r="C10" s="12" t="s">
        <v>74</v>
      </c>
      <c r="D10" s="13" t="s">
        <v>75</v>
      </c>
      <c r="E10" s="11" t="s">
        <v>88</v>
      </c>
      <c r="F10" s="11" t="s">
        <v>77</v>
      </c>
      <c r="G10" s="11" t="s">
        <v>89</v>
      </c>
      <c r="H10" s="11" t="s">
        <v>90</v>
      </c>
      <c r="I10" s="15" t="s">
        <v>91</v>
      </c>
      <c r="J10" s="15" t="s">
        <v>92</v>
      </c>
      <c r="K10" s="15" t="s">
        <v>93</v>
      </c>
      <c r="L10" s="15" t="s">
        <v>61</v>
      </c>
      <c r="M10" s="15" t="s">
        <v>62</v>
      </c>
      <c r="N10" s="15" t="s">
        <v>82</v>
      </c>
      <c r="O10" s="15" t="s">
        <v>83</v>
      </c>
      <c r="P10" s="15" t="s">
        <v>94</v>
      </c>
      <c r="Q10" s="15" t="s">
        <v>85</v>
      </c>
      <c r="R10" s="15" t="s">
        <v>67</v>
      </c>
      <c r="S10" s="11" t="s">
        <v>68</v>
      </c>
      <c r="T10" s="11" t="s">
        <v>95</v>
      </c>
      <c r="U10" s="11">
        <v>2021</v>
      </c>
      <c r="V10" s="11" t="s">
        <v>70</v>
      </c>
      <c r="W10" s="11">
        <v>2021.01</v>
      </c>
      <c r="X10" s="11">
        <v>2021.12</v>
      </c>
      <c r="Y10" s="15">
        <f t="shared" si="1"/>
        <v>20</v>
      </c>
      <c r="Z10" s="15">
        <v>20</v>
      </c>
      <c r="AA10" s="15"/>
      <c r="AB10" s="15"/>
      <c r="AC10" s="19"/>
      <c r="AD10" s="11">
        <v>120</v>
      </c>
      <c r="AE10" s="11">
        <v>64</v>
      </c>
      <c r="AF10" s="11" t="s">
        <v>71</v>
      </c>
      <c r="AG10" s="11" t="s">
        <v>71</v>
      </c>
      <c r="AH10" s="11" t="s">
        <v>71</v>
      </c>
      <c r="AI10" s="11" t="s">
        <v>70</v>
      </c>
      <c r="AJ10" s="11" t="s">
        <v>70</v>
      </c>
      <c r="AK10" s="11" t="s">
        <v>71</v>
      </c>
      <c r="AL10" s="11" t="s">
        <v>72</v>
      </c>
      <c r="AM10" s="11" t="s">
        <v>71</v>
      </c>
      <c r="AN10" s="11" t="s">
        <v>72</v>
      </c>
    </row>
    <row r="11" s="1" customFormat="1" ht="44" customHeight="1" spans="1:40">
      <c r="A11" s="11">
        <v>4</v>
      </c>
      <c r="B11" s="11" t="s">
        <v>96</v>
      </c>
      <c r="C11" s="12" t="s">
        <v>74</v>
      </c>
      <c r="D11" s="13" t="s">
        <v>75</v>
      </c>
      <c r="E11" s="11" t="s">
        <v>97</v>
      </c>
      <c r="F11" s="11" t="s">
        <v>77</v>
      </c>
      <c r="G11" s="11" t="s">
        <v>98</v>
      </c>
      <c r="H11" s="11" t="s">
        <v>99</v>
      </c>
      <c r="I11" s="15" t="s">
        <v>100</v>
      </c>
      <c r="J11" s="15" t="s">
        <v>101</v>
      </c>
      <c r="K11" s="15" t="s">
        <v>102</v>
      </c>
      <c r="L11" s="15" t="s">
        <v>61</v>
      </c>
      <c r="M11" s="15" t="s">
        <v>62</v>
      </c>
      <c r="N11" s="15" t="s">
        <v>82</v>
      </c>
      <c r="O11" s="15" t="s">
        <v>83</v>
      </c>
      <c r="P11" s="15" t="s">
        <v>103</v>
      </c>
      <c r="Q11" s="15" t="s">
        <v>85</v>
      </c>
      <c r="R11" s="15" t="s">
        <v>67</v>
      </c>
      <c r="S11" s="11" t="s">
        <v>68</v>
      </c>
      <c r="T11" s="11" t="s">
        <v>95</v>
      </c>
      <c r="U11" s="11">
        <v>2021</v>
      </c>
      <c r="V11" s="11" t="s">
        <v>70</v>
      </c>
      <c r="W11" s="11">
        <v>2021.01</v>
      </c>
      <c r="X11" s="11">
        <v>2021.12</v>
      </c>
      <c r="Y11" s="15">
        <f t="shared" si="1"/>
        <v>20</v>
      </c>
      <c r="Z11" s="15">
        <v>20</v>
      </c>
      <c r="AA11" s="15"/>
      <c r="AB11" s="15"/>
      <c r="AC11" s="19"/>
      <c r="AD11" s="11">
        <v>135</v>
      </c>
      <c r="AE11" s="11">
        <v>52</v>
      </c>
      <c r="AF11" s="11" t="s">
        <v>71</v>
      </c>
      <c r="AG11" s="11" t="s">
        <v>71</v>
      </c>
      <c r="AH11" s="11" t="s">
        <v>71</v>
      </c>
      <c r="AI11" s="11" t="s">
        <v>70</v>
      </c>
      <c r="AJ11" s="11" t="s">
        <v>70</v>
      </c>
      <c r="AK11" s="11" t="s">
        <v>71</v>
      </c>
      <c r="AL11" s="11" t="s">
        <v>72</v>
      </c>
      <c r="AM11" s="11" t="s">
        <v>71</v>
      </c>
      <c r="AN11" s="11" t="s">
        <v>72</v>
      </c>
    </row>
    <row r="12" s="2" customFormat="1" ht="44" customHeight="1" spans="1:40">
      <c r="A12" s="11">
        <v>5</v>
      </c>
      <c r="B12" s="11" t="s">
        <v>104</v>
      </c>
      <c r="C12" s="12" t="s">
        <v>105</v>
      </c>
      <c r="D12" s="13" t="s">
        <v>105</v>
      </c>
      <c r="E12" s="15" t="s">
        <v>106</v>
      </c>
      <c r="F12" s="11" t="s">
        <v>77</v>
      </c>
      <c r="G12" s="11" t="s">
        <v>107</v>
      </c>
      <c r="H12" s="15" t="s">
        <v>108</v>
      </c>
      <c r="I12" s="11" t="s">
        <v>109</v>
      </c>
      <c r="J12" s="11" t="s">
        <v>108</v>
      </c>
      <c r="K12" s="11" t="s">
        <v>110</v>
      </c>
      <c r="L12" s="11" t="s">
        <v>111</v>
      </c>
      <c r="M12" s="11" t="s">
        <v>112</v>
      </c>
      <c r="N12" s="11" t="s">
        <v>113</v>
      </c>
      <c r="O12" s="11" t="s">
        <v>114</v>
      </c>
      <c r="P12" s="11" t="s">
        <v>115</v>
      </c>
      <c r="Q12" s="11" t="s">
        <v>66</v>
      </c>
      <c r="R12" s="11" t="s">
        <v>67</v>
      </c>
      <c r="S12" s="11" t="s">
        <v>116</v>
      </c>
      <c r="T12" s="11" t="s">
        <v>117</v>
      </c>
      <c r="U12" s="11">
        <v>2021</v>
      </c>
      <c r="V12" s="11" t="s">
        <v>70</v>
      </c>
      <c r="W12" s="11">
        <v>2021.01</v>
      </c>
      <c r="X12" s="11">
        <v>2021.12</v>
      </c>
      <c r="Y12" s="15">
        <f t="shared" si="1"/>
        <v>13.4</v>
      </c>
      <c r="Z12" s="15">
        <v>13.4</v>
      </c>
      <c r="AA12" s="15"/>
      <c r="AB12" s="15"/>
      <c r="AC12" s="19"/>
      <c r="AD12" s="11">
        <v>114</v>
      </c>
      <c r="AE12" s="11">
        <v>114</v>
      </c>
      <c r="AF12" s="11" t="s">
        <v>71</v>
      </c>
      <c r="AG12" s="11" t="s">
        <v>71</v>
      </c>
      <c r="AH12" s="11" t="s">
        <v>71</v>
      </c>
      <c r="AI12" s="11" t="s">
        <v>70</v>
      </c>
      <c r="AJ12" s="11" t="s">
        <v>70</v>
      </c>
      <c r="AK12" s="11" t="s">
        <v>71</v>
      </c>
      <c r="AL12" s="11" t="s">
        <v>72</v>
      </c>
      <c r="AM12" s="11" t="s">
        <v>71</v>
      </c>
      <c r="AN12" s="11" t="s">
        <v>72</v>
      </c>
    </row>
    <row r="13" s="2" customFormat="1" ht="44" customHeight="1" spans="1:40">
      <c r="A13" s="11">
        <v>6</v>
      </c>
      <c r="B13" s="11" t="s">
        <v>118</v>
      </c>
      <c r="C13" s="12" t="s">
        <v>105</v>
      </c>
      <c r="D13" s="13" t="s">
        <v>105</v>
      </c>
      <c r="E13" s="15" t="s">
        <v>119</v>
      </c>
      <c r="F13" s="11" t="s">
        <v>77</v>
      </c>
      <c r="G13" s="11" t="s">
        <v>120</v>
      </c>
      <c r="H13" s="15" t="s">
        <v>121</v>
      </c>
      <c r="I13" s="11" t="s">
        <v>122</v>
      </c>
      <c r="J13" s="11" t="s">
        <v>121</v>
      </c>
      <c r="K13" s="11" t="s">
        <v>123</v>
      </c>
      <c r="L13" s="11" t="s">
        <v>111</v>
      </c>
      <c r="M13" s="11" t="s">
        <v>112</v>
      </c>
      <c r="N13" s="11" t="s">
        <v>113</v>
      </c>
      <c r="O13" s="11" t="s">
        <v>124</v>
      </c>
      <c r="P13" s="11" t="s">
        <v>125</v>
      </c>
      <c r="Q13" s="11" t="s">
        <v>66</v>
      </c>
      <c r="R13" s="11" t="s">
        <v>67</v>
      </c>
      <c r="S13" s="11" t="s">
        <v>116</v>
      </c>
      <c r="T13" s="11" t="s">
        <v>126</v>
      </c>
      <c r="U13" s="11">
        <v>2021</v>
      </c>
      <c r="V13" s="11" t="s">
        <v>70</v>
      </c>
      <c r="W13" s="11">
        <v>2021.01</v>
      </c>
      <c r="X13" s="11">
        <v>2021.12</v>
      </c>
      <c r="Y13" s="15">
        <f t="shared" si="1"/>
        <v>7.75</v>
      </c>
      <c r="Z13" s="15">
        <v>7.75</v>
      </c>
      <c r="AA13" s="15"/>
      <c r="AB13" s="15"/>
      <c r="AC13" s="19"/>
      <c r="AD13" s="11">
        <v>45</v>
      </c>
      <c r="AE13" s="11">
        <v>45</v>
      </c>
      <c r="AF13" s="11" t="s">
        <v>71</v>
      </c>
      <c r="AG13" s="11" t="s">
        <v>71</v>
      </c>
      <c r="AH13" s="11" t="s">
        <v>71</v>
      </c>
      <c r="AI13" s="11" t="s">
        <v>70</v>
      </c>
      <c r="AJ13" s="11" t="s">
        <v>71</v>
      </c>
      <c r="AK13" s="11" t="s">
        <v>71</v>
      </c>
      <c r="AL13" s="11" t="s">
        <v>72</v>
      </c>
      <c r="AM13" s="11" t="s">
        <v>71</v>
      </c>
      <c r="AN13" s="11" t="s">
        <v>72</v>
      </c>
    </row>
    <row r="14" s="2" customFormat="1" ht="44" customHeight="1" spans="1:40">
      <c r="A14" s="11">
        <v>7</v>
      </c>
      <c r="B14" s="11" t="s">
        <v>127</v>
      </c>
      <c r="C14" s="12" t="s">
        <v>105</v>
      </c>
      <c r="D14" s="13" t="s">
        <v>105</v>
      </c>
      <c r="E14" s="15" t="s">
        <v>128</v>
      </c>
      <c r="F14" s="11" t="s">
        <v>77</v>
      </c>
      <c r="G14" s="11" t="s">
        <v>129</v>
      </c>
      <c r="H14" s="11" t="s">
        <v>130</v>
      </c>
      <c r="I14" s="11" t="s">
        <v>131</v>
      </c>
      <c r="J14" s="11" t="s">
        <v>130</v>
      </c>
      <c r="K14" s="11" t="s">
        <v>132</v>
      </c>
      <c r="L14" s="11" t="s">
        <v>111</v>
      </c>
      <c r="M14" s="11" t="s">
        <v>112</v>
      </c>
      <c r="N14" s="11" t="s">
        <v>113</v>
      </c>
      <c r="O14" s="11" t="s">
        <v>133</v>
      </c>
      <c r="P14" s="11" t="s">
        <v>134</v>
      </c>
      <c r="Q14" s="11" t="s">
        <v>66</v>
      </c>
      <c r="R14" s="11" t="s">
        <v>67</v>
      </c>
      <c r="S14" s="11" t="s">
        <v>116</v>
      </c>
      <c r="T14" s="11" t="s">
        <v>135</v>
      </c>
      <c r="U14" s="11">
        <v>2021</v>
      </c>
      <c r="V14" s="11" t="s">
        <v>70</v>
      </c>
      <c r="W14" s="11">
        <v>2021.01</v>
      </c>
      <c r="X14" s="11">
        <v>2021.12</v>
      </c>
      <c r="Y14" s="15">
        <f t="shared" si="1"/>
        <v>92.3</v>
      </c>
      <c r="Z14" s="15">
        <v>92.3</v>
      </c>
      <c r="AA14" s="15"/>
      <c r="AB14" s="15"/>
      <c r="AC14" s="19"/>
      <c r="AD14" s="11">
        <v>196</v>
      </c>
      <c r="AE14" s="11">
        <v>196</v>
      </c>
      <c r="AF14" s="11" t="s">
        <v>71</v>
      </c>
      <c r="AG14" s="11" t="s">
        <v>71</v>
      </c>
      <c r="AH14" s="11" t="s">
        <v>71</v>
      </c>
      <c r="AI14" s="11" t="s">
        <v>70</v>
      </c>
      <c r="AJ14" s="11" t="s">
        <v>70</v>
      </c>
      <c r="AK14" s="11" t="s">
        <v>71</v>
      </c>
      <c r="AL14" s="11" t="s">
        <v>72</v>
      </c>
      <c r="AM14" s="11" t="s">
        <v>71</v>
      </c>
      <c r="AN14" s="11" t="s">
        <v>72</v>
      </c>
    </row>
    <row r="15" s="2" customFormat="1" ht="44" customHeight="1" spans="1:40">
      <c r="A15" s="11">
        <v>8</v>
      </c>
      <c r="B15" s="11" t="s">
        <v>136</v>
      </c>
      <c r="C15" s="12" t="s">
        <v>105</v>
      </c>
      <c r="D15" s="13" t="s">
        <v>105</v>
      </c>
      <c r="E15" s="15" t="s">
        <v>137</v>
      </c>
      <c r="F15" s="11" t="s">
        <v>77</v>
      </c>
      <c r="G15" s="11" t="s">
        <v>138</v>
      </c>
      <c r="H15" s="11" t="s">
        <v>139</v>
      </c>
      <c r="I15" s="11" t="s">
        <v>140</v>
      </c>
      <c r="J15" s="11" t="s">
        <v>139</v>
      </c>
      <c r="K15" s="11" t="s">
        <v>141</v>
      </c>
      <c r="L15" s="11" t="s">
        <v>111</v>
      </c>
      <c r="M15" s="11" t="s">
        <v>112</v>
      </c>
      <c r="N15" s="11" t="s">
        <v>113</v>
      </c>
      <c r="O15" s="11" t="s">
        <v>142</v>
      </c>
      <c r="P15" s="11" t="s">
        <v>143</v>
      </c>
      <c r="Q15" s="11" t="s">
        <v>66</v>
      </c>
      <c r="R15" s="11" t="s">
        <v>67</v>
      </c>
      <c r="S15" s="11" t="s">
        <v>116</v>
      </c>
      <c r="T15" s="11" t="s">
        <v>144</v>
      </c>
      <c r="U15" s="11">
        <v>2021</v>
      </c>
      <c r="V15" s="11" t="s">
        <v>70</v>
      </c>
      <c r="W15" s="11">
        <v>2021.01</v>
      </c>
      <c r="X15" s="11">
        <v>2021.12</v>
      </c>
      <c r="Y15" s="15">
        <f t="shared" si="1"/>
        <v>73.05</v>
      </c>
      <c r="Z15" s="15">
        <v>73.05</v>
      </c>
      <c r="AA15" s="15"/>
      <c r="AB15" s="15"/>
      <c r="AC15" s="19"/>
      <c r="AD15" s="11">
        <v>163</v>
      </c>
      <c r="AE15" s="11">
        <v>163</v>
      </c>
      <c r="AF15" s="11" t="s">
        <v>71</v>
      </c>
      <c r="AG15" s="11" t="s">
        <v>71</v>
      </c>
      <c r="AH15" s="11" t="s">
        <v>71</v>
      </c>
      <c r="AI15" s="11" t="s">
        <v>70</v>
      </c>
      <c r="AJ15" s="11" t="s">
        <v>70</v>
      </c>
      <c r="AK15" s="11" t="s">
        <v>71</v>
      </c>
      <c r="AL15" s="11" t="s">
        <v>72</v>
      </c>
      <c r="AM15" s="11" t="s">
        <v>71</v>
      </c>
      <c r="AN15" s="11" t="s">
        <v>72</v>
      </c>
    </row>
    <row r="16" s="2" customFormat="1" ht="44" customHeight="1" spans="1:40">
      <c r="A16" s="11">
        <v>9</v>
      </c>
      <c r="B16" s="11" t="s">
        <v>145</v>
      </c>
      <c r="C16" s="12" t="s">
        <v>105</v>
      </c>
      <c r="D16" s="13" t="s">
        <v>105</v>
      </c>
      <c r="E16" s="15" t="s">
        <v>146</v>
      </c>
      <c r="F16" s="11" t="s">
        <v>77</v>
      </c>
      <c r="G16" s="11" t="s">
        <v>147</v>
      </c>
      <c r="H16" s="11" t="s">
        <v>148</v>
      </c>
      <c r="I16" s="11" t="s">
        <v>149</v>
      </c>
      <c r="J16" s="11" t="s">
        <v>148</v>
      </c>
      <c r="K16" s="11" t="s">
        <v>150</v>
      </c>
      <c r="L16" s="11" t="s">
        <v>111</v>
      </c>
      <c r="M16" s="11" t="s">
        <v>112</v>
      </c>
      <c r="N16" s="11" t="s">
        <v>113</v>
      </c>
      <c r="O16" s="11" t="s">
        <v>151</v>
      </c>
      <c r="P16" s="11" t="s">
        <v>152</v>
      </c>
      <c r="Q16" s="11" t="s">
        <v>66</v>
      </c>
      <c r="R16" s="11" t="s">
        <v>67</v>
      </c>
      <c r="S16" s="11" t="s">
        <v>116</v>
      </c>
      <c r="T16" s="11" t="s">
        <v>153</v>
      </c>
      <c r="U16" s="11">
        <v>2021</v>
      </c>
      <c r="V16" s="11" t="s">
        <v>70</v>
      </c>
      <c r="W16" s="11">
        <v>2021.01</v>
      </c>
      <c r="X16" s="11">
        <v>2021.12</v>
      </c>
      <c r="Y16" s="15">
        <f t="shared" si="1"/>
        <v>63.55</v>
      </c>
      <c r="Z16" s="15">
        <v>63.55</v>
      </c>
      <c r="AA16" s="15"/>
      <c r="AB16" s="15"/>
      <c r="AC16" s="19"/>
      <c r="AD16" s="11">
        <v>138</v>
      </c>
      <c r="AE16" s="11">
        <v>138</v>
      </c>
      <c r="AF16" s="11" t="s">
        <v>71</v>
      </c>
      <c r="AG16" s="11" t="s">
        <v>71</v>
      </c>
      <c r="AH16" s="11" t="s">
        <v>71</v>
      </c>
      <c r="AI16" s="11" t="s">
        <v>70</v>
      </c>
      <c r="AJ16" s="11" t="s">
        <v>70</v>
      </c>
      <c r="AK16" s="11" t="s">
        <v>71</v>
      </c>
      <c r="AL16" s="11" t="s">
        <v>72</v>
      </c>
      <c r="AM16" s="11" t="s">
        <v>71</v>
      </c>
      <c r="AN16" s="11" t="s">
        <v>72</v>
      </c>
    </row>
    <row r="17" s="2" customFormat="1" ht="44" customHeight="1" spans="1:40">
      <c r="A17" s="11">
        <v>10</v>
      </c>
      <c r="B17" s="11" t="s">
        <v>154</v>
      </c>
      <c r="C17" s="12" t="s">
        <v>105</v>
      </c>
      <c r="D17" s="13" t="s">
        <v>105</v>
      </c>
      <c r="E17" s="15" t="s">
        <v>155</v>
      </c>
      <c r="F17" s="11" t="s">
        <v>77</v>
      </c>
      <c r="G17" s="11" t="s">
        <v>156</v>
      </c>
      <c r="H17" s="11" t="s">
        <v>157</v>
      </c>
      <c r="I17" s="15" t="s">
        <v>158</v>
      </c>
      <c r="J17" s="15" t="s">
        <v>159</v>
      </c>
      <c r="K17" s="15" t="s">
        <v>160</v>
      </c>
      <c r="L17" s="15" t="s">
        <v>111</v>
      </c>
      <c r="M17" s="15" t="s">
        <v>112</v>
      </c>
      <c r="N17" s="15" t="s">
        <v>113</v>
      </c>
      <c r="O17" s="15" t="s">
        <v>161</v>
      </c>
      <c r="P17" s="15" t="s">
        <v>162</v>
      </c>
      <c r="Q17" s="15" t="s">
        <v>66</v>
      </c>
      <c r="R17" s="15" t="s">
        <v>67</v>
      </c>
      <c r="S17" s="11" t="s">
        <v>116</v>
      </c>
      <c r="T17" s="11" t="s">
        <v>163</v>
      </c>
      <c r="U17" s="11">
        <v>2021</v>
      </c>
      <c r="V17" s="11" t="s">
        <v>70</v>
      </c>
      <c r="W17" s="11">
        <v>2021.01</v>
      </c>
      <c r="X17" s="11">
        <v>2021.12</v>
      </c>
      <c r="Y17" s="15">
        <f t="shared" si="1"/>
        <v>66.4</v>
      </c>
      <c r="Z17" s="15">
        <v>66.4</v>
      </c>
      <c r="AA17" s="15"/>
      <c r="AB17" s="15"/>
      <c r="AC17" s="19"/>
      <c r="AD17" s="11">
        <v>184</v>
      </c>
      <c r="AE17" s="11">
        <v>184</v>
      </c>
      <c r="AF17" s="11" t="s">
        <v>71</v>
      </c>
      <c r="AG17" s="11" t="s">
        <v>71</v>
      </c>
      <c r="AH17" s="11" t="s">
        <v>71</v>
      </c>
      <c r="AI17" s="11" t="s">
        <v>70</v>
      </c>
      <c r="AJ17" s="11" t="s">
        <v>70</v>
      </c>
      <c r="AK17" s="11" t="s">
        <v>71</v>
      </c>
      <c r="AL17" s="11" t="s">
        <v>72</v>
      </c>
      <c r="AM17" s="11" t="s">
        <v>71</v>
      </c>
      <c r="AN17" s="11" t="s">
        <v>72</v>
      </c>
    </row>
    <row r="18" s="2" customFormat="1" ht="44" customHeight="1" spans="1:40">
      <c r="A18" s="11">
        <v>11</v>
      </c>
      <c r="B18" s="11" t="s">
        <v>164</v>
      </c>
      <c r="C18" s="12" t="s">
        <v>105</v>
      </c>
      <c r="D18" s="13" t="s">
        <v>105</v>
      </c>
      <c r="E18" s="15" t="s">
        <v>165</v>
      </c>
      <c r="F18" s="11" t="s">
        <v>77</v>
      </c>
      <c r="G18" s="11" t="s">
        <v>166</v>
      </c>
      <c r="H18" s="11" t="s">
        <v>167</v>
      </c>
      <c r="I18" s="11" t="s">
        <v>168</v>
      </c>
      <c r="J18" s="11" t="s">
        <v>167</v>
      </c>
      <c r="K18" s="11" t="s">
        <v>169</v>
      </c>
      <c r="L18" s="11" t="s">
        <v>111</v>
      </c>
      <c r="M18" s="11" t="s">
        <v>112</v>
      </c>
      <c r="N18" s="11" t="s">
        <v>113</v>
      </c>
      <c r="O18" s="11" t="s">
        <v>170</v>
      </c>
      <c r="P18" s="11" t="s">
        <v>171</v>
      </c>
      <c r="Q18" s="11" t="s">
        <v>66</v>
      </c>
      <c r="R18" s="11" t="s">
        <v>67</v>
      </c>
      <c r="S18" s="11" t="s">
        <v>116</v>
      </c>
      <c r="T18" s="11" t="s">
        <v>172</v>
      </c>
      <c r="U18" s="11">
        <v>2021</v>
      </c>
      <c r="V18" s="11" t="s">
        <v>70</v>
      </c>
      <c r="W18" s="11">
        <v>2021.01</v>
      </c>
      <c r="X18" s="11">
        <v>2021.12</v>
      </c>
      <c r="Y18" s="15">
        <f t="shared" si="1"/>
        <v>73.4</v>
      </c>
      <c r="Z18" s="15">
        <v>73.4</v>
      </c>
      <c r="AA18" s="15"/>
      <c r="AB18" s="15"/>
      <c r="AC18" s="19"/>
      <c r="AD18" s="11">
        <v>159</v>
      </c>
      <c r="AE18" s="11">
        <v>159</v>
      </c>
      <c r="AF18" s="11" t="s">
        <v>71</v>
      </c>
      <c r="AG18" s="11" t="s">
        <v>71</v>
      </c>
      <c r="AH18" s="11" t="s">
        <v>71</v>
      </c>
      <c r="AI18" s="11" t="s">
        <v>70</v>
      </c>
      <c r="AJ18" s="11" t="s">
        <v>70</v>
      </c>
      <c r="AK18" s="11" t="s">
        <v>71</v>
      </c>
      <c r="AL18" s="11" t="s">
        <v>72</v>
      </c>
      <c r="AM18" s="11" t="s">
        <v>71</v>
      </c>
      <c r="AN18" s="11" t="s">
        <v>72</v>
      </c>
    </row>
    <row r="19" s="2" customFormat="1" ht="44" customHeight="1" spans="1:40">
      <c r="A19" s="11">
        <v>12</v>
      </c>
      <c r="B19" s="11" t="s">
        <v>173</v>
      </c>
      <c r="C19" s="12" t="s">
        <v>105</v>
      </c>
      <c r="D19" s="13" t="s">
        <v>105</v>
      </c>
      <c r="E19" s="15" t="s">
        <v>174</v>
      </c>
      <c r="F19" s="11" t="s">
        <v>77</v>
      </c>
      <c r="G19" s="11" t="s">
        <v>175</v>
      </c>
      <c r="H19" s="11" t="s">
        <v>176</v>
      </c>
      <c r="I19" s="11" t="s">
        <v>177</v>
      </c>
      <c r="J19" s="11" t="s">
        <v>176</v>
      </c>
      <c r="K19" s="11" t="s">
        <v>178</v>
      </c>
      <c r="L19" s="11" t="s">
        <v>111</v>
      </c>
      <c r="M19" s="11" t="s">
        <v>112</v>
      </c>
      <c r="N19" s="11" t="s">
        <v>113</v>
      </c>
      <c r="O19" s="11" t="s">
        <v>179</v>
      </c>
      <c r="P19" s="11" t="s">
        <v>180</v>
      </c>
      <c r="Q19" s="11" t="s">
        <v>66</v>
      </c>
      <c r="R19" s="11" t="s">
        <v>67</v>
      </c>
      <c r="S19" s="11" t="s">
        <v>116</v>
      </c>
      <c r="T19" s="11" t="s">
        <v>181</v>
      </c>
      <c r="U19" s="11">
        <v>2021</v>
      </c>
      <c r="V19" s="11" t="s">
        <v>70</v>
      </c>
      <c r="W19" s="11">
        <v>2021.01</v>
      </c>
      <c r="X19" s="11">
        <v>2021.12</v>
      </c>
      <c r="Y19" s="15">
        <f t="shared" si="1"/>
        <v>76.4</v>
      </c>
      <c r="Z19" s="15">
        <v>76.4</v>
      </c>
      <c r="AA19" s="15"/>
      <c r="AB19" s="15"/>
      <c r="AC19" s="19"/>
      <c r="AD19" s="11">
        <v>164</v>
      </c>
      <c r="AE19" s="11">
        <v>164</v>
      </c>
      <c r="AF19" s="11" t="s">
        <v>71</v>
      </c>
      <c r="AG19" s="11" t="s">
        <v>71</v>
      </c>
      <c r="AH19" s="11" t="s">
        <v>71</v>
      </c>
      <c r="AI19" s="11" t="s">
        <v>70</v>
      </c>
      <c r="AJ19" s="11" t="s">
        <v>70</v>
      </c>
      <c r="AK19" s="11" t="s">
        <v>71</v>
      </c>
      <c r="AL19" s="11" t="s">
        <v>72</v>
      </c>
      <c r="AM19" s="11" t="s">
        <v>71</v>
      </c>
      <c r="AN19" s="11" t="s">
        <v>72</v>
      </c>
    </row>
    <row r="20" s="2" customFormat="1" ht="44" customHeight="1" spans="1:40">
      <c r="A20" s="11">
        <v>13</v>
      </c>
      <c r="B20" s="11" t="s">
        <v>182</v>
      </c>
      <c r="C20" s="12" t="s">
        <v>105</v>
      </c>
      <c r="D20" s="13" t="s">
        <v>105</v>
      </c>
      <c r="E20" s="15" t="s">
        <v>183</v>
      </c>
      <c r="F20" s="11" t="s">
        <v>77</v>
      </c>
      <c r="G20" s="11" t="s">
        <v>184</v>
      </c>
      <c r="H20" s="11" t="s">
        <v>185</v>
      </c>
      <c r="I20" s="11" t="s">
        <v>186</v>
      </c>
      <c r="J20" s="11" t="s">
        <v>185</v>
      </c>
      <c r="K20" s="11" t="s">
        <v>187</v>
      </c>
      <c r="L20" s="11" t="s">
        <v>111</v>
      </c>
      <c r="M20" s="11" t="s">
        <v>112</v>
      </c>
      <c r="N20" s="11" t="s">
        <v>113</v>
      </c>
      <c r="O20" s="11" t="s">
        <v>188</v>
      </c>
      <c r="P20" s="11" t="s">
        <v>189</v>
      </c>
      <c r="Q20" s="11" t="s">
        <v>66</v>
      </c>
      <c r="R20" s="11" t="s">
        <v>67</v>
      </c>
      <c r="S20" s="11" t="s">
        <v>116</v>
      </c>
      <c r="T20" s="11" t="s">
        <v>190</v>
      </c>
      <c r="U20" s="11">
        <v>2021</v>
      </c>
      <c r="V20" s="11" t="s">
        <v>70</v>
      </c>
      <c r="W20" s="11">
        <v>2021.01</v>
      </c>
      <c r="X20" s="11">
        <v>2021.12</v>
      </c>
      <c r="Y20" s="15">
        <f t="shared" si="1"/>
        <v>68.9</v>
      </c>
      <c r="Z20" s="15">
        <v>68.9</v>
      </c>
      <c r="AA20" s="15"/>
      <c r="AB20" s="15"/>
      <c r="AC20" s="19"/>
      <c r="AD20" s="11">
        <v>179</v>
      </c>
      <c r="AE20" s="11">
        <v>179</v>
      </c>
      <c r="AF20" s="11" t="s">
        <v>71</v>
      </c>
      <c r="AG20" s="11" t="s">
        <v>71</v>
      </c>
      <c r="AH20" s="11" t="s">
        <v>71</v>
      </c>
      <c r="AI20" s="11" t="s">
        <v>70</v>
      </c>
      <c r="AJ20" s="11" t="s">
        <v>70</v>
      </c>
      <c r="AK20" s="11" t="s">
        <v>71</v>
      </c>
      <c r="AL20" s="11" t="s">
        <v>72</v>
      </c>
      <c r="AM20" s="11" t="s">
        <v>71</v>
      </c>
      <c r="AN20" s="11" t="s">
        <v>72</v>
      </c>
    </row>
    <row r="21" s="2" customFormat="1" ht="44" customHeight="1" spans="1:40">
      <c r="A21" s="11">
        <v>14</v>
      </c>
      <c r="B21" s="11" t="s">
        <v>191</v>
      </c>
      <c r="C21" s="12" t="s">
        <v>105</v>
      </c>
      <c r="D21" s="13" t="s">
        <v>105</v>
      </c>
      <c r="E21" s="15" t="s">
        <v>192</v>
      </c>
      <c r="F21" s="11" t="s">
        <v>77</v>
      </c>
      <c r="G21" s="11" t="s">
        <v>193</v>
      </c>
      <c r="H21" s="11" t="s">
        <v>194</v>
      </c>
      <c r="I21" s="11" t="s">
        <v>195</v>
      </c>
      <c r="J21" s="11" t="s">
        <v>194</v>
      </c>
      <c r="K21" s="11" t="s">
        <v>196</v>
      </c>
      <c r="L21" s="11" t="s">
        <v>111</v>
      </c>
      <c r="M21" s="11" t="s">
        <v>112</v>
      </c>
      <c r="N21" s="11" t="s">
        <v>113</v>
      </c>
      <c r="O21" s="11" t="s">
        <v>197</v>
      </c>
      <c r="P21" s="11" t="s">
        <v>198</v>
      </c>
      <c r="Q21" s="11" t="s">
        <v>66</v>
      </c>
      <c r="R21" s="11" t="s">
        <v>67</v>
      </c>
      <c r="S21" s="11" t="s">
        <v>116</v>
      </c>
      <c r="T21" s="11" t="s">
        <v>199</v>
      </c>
      <c r="U21" s="11">
        <v>2021</v>
      </c>
      <c r="V21" s="11" t="s">
        <v>70</v>
      </c>
      <c r="W21" s="11">
        <v>2021.01</v>
      </c>
      <c r="X21" s="11">
        <v>2021.12</v>
      </c>
      <c r="Y21" s="15">
        <f t="shared" si="1"/>
        <v>53.8</v>
      </c>
      <c r="Z21" s="15">
        <v>53.8</v>
      </c>
      <c r="AA21" s="15"/>
      <c r="AB21" s="15"/>
      <c r="AC21" s="19"/>
      <c r="AD21" s="11">
        <v>108</v>
      </c>
      <c r="AE21" s="11">
        <v>108</v>
      </c>
      <c r="AF21" s="11" t="s">
        <v>71</v>
      </c>
      <c r="AG21" s="11" t="s">
        <v>71</v>
      </c>
      <c r="AH21" s="11" t="s">
        <v>71</v>
      </c>
      <c r="AI21" s="11" t="s">
        <v>70</v>
      </c>
      <c r="AJ21" s="11" t="s">
        <v>70</v>
      </c>
      <c r="AK21" s="11" t="s">
        <v>71</v>
      </c>
      <c r="AL21" s="11" t="s">
        <v>72</v>
      </c>
      <c r="AM21" s="11" t="s">
        <v>71</v>
      </c>
      <c r="AN21" s="11" t="s">
        <v>72</v>
      </c>
    </row>
    <row r="22" s="2" customFormat="1" ht="44" customHeight="1" spans="1:40">
      <c r="A22" s="11">
        <v>15</v>
      </c>
      <c r="B22" s="11" t="s">
        <v>200</v>
      </c>
      <c r="C22" s="12" t="s">
        <v>105</v>
      </c>
      <c r="D22" s="13" t="s">
        <v>105</v>
      </c>
      <c r="E22" s="15" t="s">
        <v>201</v>
      </c>
      <c r="F22" s="11" t="s">
        <v>77</v>
      </c>
      <c r="G22" s="11" t="s">
        <v>202</v>
      </c>
      <c r="H22" s="11" t="s">
        <v>203</v>
      </c>
      <c r="I22" s="11" t="s">
        <v>204</v>
      </c>
      <c r="J22" s="11" t="s">
        <v>203</v>
      </c>
      <c r="K22" s="11" t="s">
        <v>205</v>
      </c>
      <c r="L22" s="11" t="s">
        <v>111</v>
      </c>
      <c r="M22" s="11" t="s">
        <v>112</v>
      </c>
      <c r="N22" s="11" t="s">
        <v>113</v>
      </c>
      <c r="O22" s="11" t="s">
        <v>206</v>
      </c>
      <c r="P22" s="11" t="s">
        <v>207</v>
      </c>
      <c r="Q22" s="11" t="s">
        <v>66</v>
      </c>
      <c r="R22" s="11" t="s">
        <v>67</v>
      </c>
      <c r="S22" s="11" t="s">
        <v>116</v>
      </c>
      <c r="T22" s="11" t="s">
        <v>208</v>
      </c>
      <c r="U22" s="11">
        <v>2021</v>
      </c>
      <c r="V22" s="11" t="s">
        <v>70</v>
      </c>
      <c r="W22" s="11">
        <v>2021.01</v>
      </c>
      <c r="X22" s="11">
        <v>2021.12</v>
      </c>
      <c r="Y22" s="15">
        <f t="shared" si="1"/>
        <v>60.7</v>
      </c>
      <c r="Z22" s="15">
        <v>60.7</v>
      </c>
      <c r="AA22" s="15"/>
      <c r="AB22" s="15"/>
      <c r="AC22" s="19"/>
      <c r="AD22" s="11">
        <v>147</v>
      </c>
      <c r="AE22" s="11">
        <v>147</v>
      </c>
      <c r="AF22" s="11" t="s">
        <v>71</v>
      </c>
      <c r="AG22" s="11" t="s">
        <v>71</v>
      </c>
      <c r="AH22" s="11" t="s">
        <v>71</v>
      </c>
      <c r="AI22" s="11" t="s">
        <v>70</v>
      </c>
      <c r="AJ22" s="11" t="s">
        <v>70</v>
      </c>
      <c r="AK22" s="11" t="s">
        <v>71</v>
      </c>
      <c r="AL22" s="11" t="s">
        <v>72</v>
      </c>
      <c r="AM22" s="11" t="s">
        <v>71</v>
      </c>
      <c r="AN22" s="11" t="s">
        <v>72</v>
      </c>
    </row>
    <row r="23" s="2" customFormat="1" ht="44" customHeight="1" spans="1:40">
      <c r="A23" s="11">
        <v>16</v>
      </c>
      <c r="B23" s="11" t="s">
        <v>209</v>
      </c>
      <c r="C23" s="12" t="s">
        <v>105</v>
      </c>
      <c r="D23" s="13" t="s">
        <v>105</v>
      </c>
      <c r="E23" s="15" t="s">
        <v>210</v>
      </c>
      <c r="F23" s="11" t="s">
        <v>77</v>
      </c>
      <c r="G23" s="11" t="s">
        <v>211</v>
      </c>
      <c r="H23" s="11" t="s">
        <v>212</v>
      </c>
      <c r="I23" s="11" t="s">
        <v>213</v>
      </c>
      <c r="J23" s="11" t="s">
        <v>212</v>
      </c>
      <c r="K23" s="11" t="s">
        <v>214</v>
      </c>
      <c r="L23" s="11" t="s">
        <v>111</v>
      </c>
      <c r="M23" s="11" t="s">
        <v>112</v>
      </c>
      <c r="N23" s="11" t="s">
        <v>113</v>
      </c>
      <c r="O23" s="11" t="s">
        <v>215</v>
      </c>
      <c r="P23" s="11" t="s">
        <v>216</v>
      </c>
      <c r="Q23" s="11" t="s">
        <v>66</v>
      </c>
      <c r="R23" s="11" t="s">
        <v>67</v>
      </c>
      <c r="S23" s="11" t="s">
        <v>116</v>
      </c>
      <c r="T23" s="11" t="s">
        <v>217</v>
      </c>
      <c r="U23" s="11">
        <v>2021</v>
      </c>
      <c r="V23" s="11" t="s">
        <v>70</v>
      </c>
      <c r="W23" s="11">
        <v>2021.01</v>
      </c>
      <c r="X23" s="11">
        <v>2021.12</v>
      </c>
      <c r="Y23" s="15">
        <f t="shared" si="1"/>
        <v>65.8</v>
      </c>
      <c r="Z23" s="15">
        <v>65.8</v>
      </c>
      <c r="AA23" s="15"/>
      <c r="AB23" s="15"/>
      <c r="AC23" s="19"/>
      <c r="AD23" s="11">
        <v>128</v>
      </c>
      <c r="AE23" s="11">
        <v>128</v>
      </c>
      <c r="AF23" s="11" t="s">
        <v>71</v>
      </c>
      <c r="AG23" s="11" t="s">
        <v>71</v>
      </c>
      <c r="AH23" s="11" t="s">
        <v>71</v>
      </c>
      <c r="AI23" s="11" t="s">
        <v>70</v>
      </c>
      <c r="AJ23" s="11" t="s">
        <v>70</v>
      </c>
      <c r="AK23" s="11" t="s">
        <v>71</v>
      </c>
      <c r="AL23" s="11" t="s">
        <v>72</v>
      </c>
      <c r="AM23" s="11" t="s">
        <v>71</v>
      </c>
      <c r="AN23" s="11" t="s">
        <v>72</v>
      </c>
    </row>
    <row r="24" s="2" customFormat="1" ht="44" customHeight="1" spans="1:40">
      <c r="A24" s="11">
        <v>17</v>
      </c>
      <c r="B24" s="11" t="s">
        <v>218</v>
      </c>
      <c r="C24" s="12" t="s">
        <v>105</v>
      </c>
      <c r="D24" s="13" t="s">
        <v>105</v>
      </c>
      <c r="E24" s="15" t="s">
        <v>219</v>
      </c>
      <c r="F24" s="11" t="s">
        <v>77</v>
      </c>
      <c r="G24" s="11" t="s">
        <v>220</v>
      </c>
      <c r="H24" s="11" t="s">
        <v>221</v>
      </c>
      <c r="I24" s="11" t="s">
        <v>222</v>
      </c>
      <c r="J24" s="11" t="s">
        <v>221</v>
      </c>
      <c r="K24" s="11" t="s">
        <v>223</v>
      </c>
      <c r="L24" s="11" t="s">
        <v>111</v>
      </c>
      <c r="M24" s="11" t="s">
        <v>112</v>
      </c>
      <c r="N24" s="11" t="s">
        <v>113</v>
      </c>
      <c r="O24" s="11" t="s">
        <v>224</v>
      </c>
      <c r="P24" s="11" t="s">
        <v>225</v>
      </c>
      <c r="Q24" s="11" t="s">
        <v>66</v>
      </c>
      <c r="R24" s="11" t="s">
        <v>67</v>
      </c>
      <c r="S24" s="11" t="s">
        <v>116</v>
      </c>
      <c r="T24" s="11" t="s">
        <v>86</v>
      </c>
      <c r="U24" s="11">
        <v>2021</v>
      </c>
      <c r="V24" s="11" t="s">
        <v>70</v>
      </c>
      <c r="W24" s="11">
        <v>2021.01</v>
      </c>
      <c r="X24" s="11">
        <v>2021.12</v>
      </c>
      <c r="Y24" s="15">
        <f t="shared" si="1"/>
        <v>69.1</v>
      </c>
      <c r="Z24" s="15">
        <v>69.1</v>
      </c>
      <c r="AA24" s="15"/>
      <c r="AB24" s="15"/>
      <c r="AC24" s="19"/>
      <c r="AD24" s="11">
        <v>161</v>
      </c>
      <c r="AE24" s="11">
        <v>161</v>
      </c>
      <c r="AF24" s="11" t="s">
        <v>71</v>
      </c>
      <c r="AG24" s="11" t="s">
        <v>71</v>
      </c>
      <c r="AH24" s="11" t="s">
        <v>71</v>
      </c>
      <c r="AI24" s="11" t="s">
        <v>70</v>
      </c>
      <c r="AJ24" s="11" t="s">
        <v>70</v>
      </c>
      <c r="AK24" s="11" t="s">
        <v>71</v>
      </c>
      <c r="AL24" s="11" t="s">
        <v>72</v>
      </c>
      <c r="AM24" s="11" t="s">
        <v>71</v>
      </c>
      <c r="AN24" s="11" t="s">
        <v>72</v>
      </c>
    </row>
    <row r="25" s="2" customFormat="1" ht="44" customHeight="1" spans="1:40">
      <c r="A25" s="11">
        <v>18</v>
      </c>
      <c r="B25" s="11" t="s">
        <v>226</v>
      </c>
      <c r="C25" s="12" t="s">
        <v>105</v>
      </c>
      <c r="D25" s="13" t="s">
        <v>105</v>
      </c>
      <c r="E25" s="15" t="s">
        <v>227</v>
      </c>
      <c r="F25" s="11" t="s">
        <v>77</v>
      </c>
      <c r="G25" s="11" t="s">
        <v>228</v>
      </c>
      <c r="H25" s="11" t="s">
        <v>229</v>
      </c>
      <c r="I25" s="11" t="s">
        <v>230</v>
      </c>
      <c r="J25" s="11" t="s">
        <v>229</v>
      </c>
      <c r="K25" s="11" t="s">
        <v>231</v>
      </c>
      <c r="L25" s="11" t="s">
        <v>111</v>
      </c>
      <c r="M25" s="11" t="s">
        <v>112</v>
      </c>
      <c r="N25" s="11" t="s">
        <v>113</v>
      </c>
      <c r="O25" s="11" t="s">
        <v>232</v>
      </c>
      <c r="P25" s="11" t="s">
        <v>233</v>
      </c>
      <c r="Q25" s="11" t="s">
        <v>66</v>
      </c>
      <c r="R25" s="11" t="s">
        <v>67</v>
      </c>
      <c r="S25" s="11" t="s">
        <v>116</v>
      </c>
      <c r="T25" s="11" t="s">
        <v>234</v>
      </c>
      <c r="U25" s="11">
        <v>2021</v>
      </c>
      <c r="V25" s="11" t="s">
        <v>70</v>
      </c>
      <c r="W25" s="11">
        <v>2021.01</v>
      </c>
      <c r="X25" s="11">
        <v>2021.12</v>
      </c>
      <c r="Y25" s="15">
        <f t="shared" si="1"/>
        <v>41.1</v>
      </c>
      <c r="Z25" s="15">
        <v>41.1</v>
      </c>
      <c r="AA25" s="15"/>
      <c r="AB25" s="15"/>
      <c r="AC25" s="19"/>
      <c r="AD25" s="11">
        <v>96</v>
      </c>
      <c r="AE25" s="11">
        <v>96</v>
      </c>
      <c r="AF25" s="11" t="s">
        <v>71</v>
      </c>
      <c r="AG25" s="11" t="s">
        <v>71</v>
      </c>
      <c r="AH25" s="11" t="s">
        <v>71</v>
      </c>
      <c r="AI25" s="11" t="s">
        <v>70</v>
      </c>
      <c r="AJ25" s="11" t="s">
        <v>70</v>
      </c>
      <c r="AK25" s="11" t="s">
        <v>71</v>
      </c>
      <c r="AL25" s="11" t="s">
        <v>72</v>
      </c>
      <c r="AM25" s="11" t="s">
        <v>71</v>
      </c>
      <c r="AN25" s="11" t="s">
        <v>72</v>
      </c>
    </row>
    <row r="26" s="2" customFormat="1" ht="44" customHeight="1" spans="1:40">
      <c r="A26" s="11">
        <v>19</v>
      </c>
      <c r="B26" s="11" t="s">
        <v>235</v>
      </c>
      <c r="C26" s="12" t="s">
        <v>105</v>
      </c>
      <c r="D26" s="13" t="s">
        <v>105</v>
      </c>
      <c r="E26" s="15" t="s">
        <v>236</v>
      </c>
      <c r="F26" s="11" t="s">
        <v>77</v>
      </c>
      <c r="G26" s="11" t="s">
        <v>237</v>
      </c>
      <c r="H26" s="11" t="s">
        <v>238</v>
      </c>
      <c r="I26" s="11" t="s">
        <v>239</v>
      </c>
      <c r="J26" s="11" t="s">
        <v>238</v>
      </c>
      <c r="K26" s="11" t="s">
        <v>240</v>
      </c>
      <c r="L26" s="11" t="s">
        <v>111</v>
      </c>
      <c r="M26" s="11" t="s">
        <v>112</v>
      </c>
      <c r="N26" s="11" t="s">
        <v>113</v>
      </c>
      <c r="O26" s="11" t="s">
        <v>241</v>
      </c>
      <c r="P26" s="11" t="s">
        <v>242</v>
      </c>
      <c r="Q26" s="11" t="s">
        <v>66</v>
      </c>
      <c r="R26" s="11" t="s">
        <v>67</v>
      </c>
      <c r="S26" s="11" t="s">
        <v>116</v>
      </c>
      <c r="T26" s="11" t="s">
        <v>243</v>
      </c>
      <c r="U26" s="11">
        <v>2021</v>
      </c>
      <c r="V26" s="11" t="s">
        <v>70</v>
      </c>
      <c r="W26" s="11">
        <v>2021.01</v>
      </c>
      <c r="X26" s="11">
        <v>2021.12</v>
      </c>
      <c r="Y26" s="15">
        <f t="shared" si="1"/>
        <v>81.8</v>
      </c>
      <c r="Z26" s="15">
        <v>81.8</v>
      </c>
      <c r="AA26" s="15"/>
      <c r="AB26" s="15"/>
      <c r="AC26" s="19"/>
      <c r="AD26" s="11">
        <v>162</v>
      </c>
      <c r="AE26" s="11">
        <v>162</v>
      </c>
      <c r="AF26" s="11" t="s">
        <v>71</v>
      </c>
      <c r="AG26" s="11" t="s">
        <v>71</v>
      </c>
      <c r="AH26" s="11" t="s">
        <v>71</v>
      </c>
      <c r="AI26" s="11" t="s">
        <v>70</v>
      </c>
      <c r="AJ26" s="11" t="s">
        <v>70</v>
      </c>
      <c r="AK26" s="11" t="s">
        <v>71</v>
      </c>
      <c r="AL26" s="11" t="s">
        <v>72</v>
      </c>
      <c r="AM26" s="11" t="s">
        <v>71</v>
      </c>
      <c r="AN26" s="11" t="s">
        <v>72</v>
      </c>
    </row>
    <row r="27" s="2" customFormat="1" ht="44" customHeight="1" spans="1:40">
      <c r="A27" s="11">
        <v>20</v>
      </c>
      <c r="B27" s="11" t="s">
        <v>244</v>
      </c>
      <c r="C27" s="12" t="s">
        <v>105</v>
      </c>
      <c r="D27" s="13" t="s">
        <v>105</v>
      </c>
      <c r="E27" s="15" t="s">
        <v>245</v>
      </c>
      <c r="F27" s="11" t="s">
        <v>77</v>
      </c>
      <c r="G27" s="11" t="s">
        <v>246</v>
      </c>
      <c r="H27" s="11" t="s">
        <v>247</v>
      </c>
      <c r="I27" s="11" t="s">
        <v>248</v>
      </c>
      <c r="J27" s="11" t="s">
        <v>247</v>
      </c>
      <c r="K27" s="11" t="s">
        <v>249</v>
      </c>
      <c r="L27" s="11" t="s">
        <v>111</v>
      </c>
      <c r="M27" s="11" t="s">
        <v>112</v>
      </c>
      <c r="N27" s="11" t="s">
        <v>113</v>
      </c>
      <c r="O27" s="11" t="s">
        <v>250</v>
      </c>
      <c r="P27" s="11" t="s">
        <v>251</v>
      </c>
      <c r="Q27" s="11" t="s">
        <v>66</v>
      </c>
      <c r="R27" s="11" t="s">
        <v>67</v>
      </c>
      <c r="S27" s="11" t="s">
        <v>116</v>
      </c>
      <c r="T27" s="11" t="s">
        <v>252</v>
      </c>
      <c r="U27" s="11">
        <v>2021</v>
      </c>
      <c r="V27" s="11" t="s">
        <v>70</v>
      </c>
      <c r="W27" s="11">
        <v>2021.01</v>
      </c>
      <c r="X27" s="11">
        <v>2021.12</v>
      </c>
      <c r="Y27" s="15">
        <f t="shared" si="1"/>
        <v>63.9</v>
      </c>
      <c r="Z27" s="15">
        <v>63.9</v>
      </c>
      <c r="AA27" s="15"/>
      <c r="AB27" s="15"/>
      <c r="AC27" s="19"/>
      <c r="AD27" s="11">
        <v>189</v>
      </c>
      <c r="AE27" s="11">
        <v>189</v>
      </c>
      <c r="AF27" s="11" t="s">
        <v>71</v>
      </c>
      <c r="AG27" s="11" t="s">
        <v>71</v>
      </c>
      <c r="AH27" s="11" t="s">
        <v>71</v>
      </c>
      <c r="AI27" s="11" t="s">
        <v>70</v>
      </c>
      <c r="AJ27" s="11" t="s">
        <v>70</v>
      </c>
      <c r="AK27" s="11" t="s">
        <v>71</v>
      </c>
      <c r="AL27" s="11" t="s">
        <v>72</v>
      </c>
      <c r="AM27" s="11" t="s">
        <v>71</v>
      </c>
      <c r="AN27" s="11" t="s">
        <v>72</v>
      </c>
    </row>
    <row r="28" s="2" customFormat="1" ht="44" customHeight="1" spans="1:40">
      <c r="A28" s="11">
        <v>21</v>
      </c>
      <c r="B28" s="11" t="s">
        <v>253</v>
      </c>
      <c r="C28" s="12" t="s">
        <v>105</v>
      </c>
      <c r="D28" s="13" t="s">
        <v>105</v>
      </c>
      <c r="E28" s="15" t="s">
        <v>254</v>
      </c>
      <c r="F28" s="11" t="s">
        <v>77</v>
      </c>
      <c r="G28" s="11" t="s">
        <v>255</v>
      </c>
      <c r="H28" s="15" t="s">
        <v>256</v>
      </c>
      <c r="I28" s="15" t="s">
        <v>257</v>
      </c>
      <c r="J28" s="15" t="s">
        <v>258</v>
      </c>
      <c r="K28" s="15" t="s">
        <v>259</v>
      </c>
      <c r="L28" s="15" t="s">
        <v>111</v>
      </c>
      <c r="M28" s="15" t="s">
        <v>112</v>
      </c>
      <c r="N28" s="15" t="s">
        <v>113</v>
      </c>
      <c r="O28" s="15" t="s">
        <v>260</v>
      </c>
      <c r="P28" s="15" t="s">
        <v>261</v>
      </c>
      <c r="Q28" s="15" t="s">
        <v>66</v>
      </c>
      <c r="R28" s="15" t="s">
        <v>67</v>
      </c>
      <c r="S28" s="11" t="s">
        <v>116</v>
      </c>
      <c r="T28" s="11" t="s">
        <v>95</v>
      </c>
      <c r="U28" s="11">
        <v>2021</v>
      </c>
      <c r="V28" s="11" t="s">
        <v>70</v>
      </c>
      <c r="W28" s="11">
        <v>2021.01</v>
      </c>
      <c r="X28" s="11">
        <v>2021.12</v>
      </c>
      <c r="Y28" s="15">
        <f t="shared" si="1"/>
        <v>54.95</v>
      </c>
      <c r="Z28" s="15">
        <v>54.95</v>
      </c>
      <c r="AA28" s="15"/>
      <c r="AB28" s="15"/>
      <c r="AC28" s="19"/>
      <c r="AD28" s="11">
        <v>137</v>
      </c>
      <c r="AE28" s="11">
        <v>137</v>
      </c>
      <c r="AF28" s="11" t="s">
        <v>71</v>
      </c>
      <c r="AG28" s="11" t="s">
        <v>71</v>
      </c>
      <c r="AH28" s="11" t="s">
        <v>71</v>
      </c>
      <c r="AI28" s="11" t="s">
        <v>70</v>
      </c>
      <c r="AJ28" s="11" t="s">
        <v>70</v>
      </c>
      <c r="AK28" s="11" t="s">
        <v>71</v>
      </c>
      <c r="AL28" s="11" t="s">
        <v>72</v>
      </c>
      <c r="AM28" s="11" t="s">
        <v>71</v>
      </c>
      <c r="AN28" s="11" t="s">
        <v>72</v>
      </c>
    </row>
    <row r="29" s="2" customFormat="1" ht="44" customHeight="1" spans="1:40">
      <c r="A29" s="11">
        <v>22</v>
      </c>
      <c r="B29" s="11" t="s">
        <v>262</v>
      </c>
      <c r="C29" s="12" t="s">
        <v>105</v>
      </c>
      <c r="D29" s="13" t="s">
        <v>105</v>
      </c>
      <c r="E29" s="15" t="s">
        <v>263</v>
      </c>
      <c r="F29" s="11" t="s">
        <v>77</v>
      </c>
      <c r="G29" s="11" t="s">
        <v>264</v>
      </c>
      <c r="H29" s="11" t="s">
        <v>265</v>
      </c>
      <c r="I29" s="11" t="s">
        <v>266</v>
      </c>
      <c r="J29" s="11" t="s">
        <v>265</v>
      </c>
      <c r="K29" s="11" t="s">
        <v>267</v>
      </c>
      <c r="L29" s="11" t="s">
        <v>111</v>
      </c>
      <c r="M29" s="11" t="s">
        <v>112</v>
      </c>
      <c r="N29" s="11" t="s">
        <v>113</v>
      </c>
      <c r="O29" s="11" t="s">
        <v>268</v>
      </c>
      <c r="P29" s="11" t="s">
        <v>269</v>
      </c>
      <c r="Q29" s="11" t="s">
        <v>66</v>
      </c>
      <c r="R29" s="11" t="s">
        <v>67</v>
      </c>
      <c r="S29" s="11" t="s">
        <v>116</v>
      </c>
      <c r="T29" s="11" t="s">
        <v>270</v>
      </c>
      <c r="U29" s="11">
        <v>2021</v>
      </c>
      <c r="V29" s="11" t="s">
        <v>70</v>
      </c>
      <c r="W29" s="11">
        <v>2021.01</v>
      </c>
      <c r="X29" s="11">
        <v>2021.12</v>
      </c>
      <c r="Y29" s="15">
        <f t="shared" si="1"/>
        <v>55.4</v>
      </c>
      <c r="Z29" s="15">
        <v>55.4</v>
      </c>
      <c r="AA29" s="15"/>
      <c r="AB29" s="15"/>
      <c r="AC29" s="19"/>
      <c r="AD29" s="11">
        <v>129</v>
      </c>
      <c r="AE29" s="11">
        <v>129</v>
      </c>
      <c r="AF29" s="11" t="s">
        <v>71</v>
      </c>
      <c r="AG29" s="11" t="s">
        <v>71</v>
      </c>
      <c r="AH29" s="11" t="s">
        <v>71</v>
      </c>
      <c r="AI29" s="11" t="s">
        <v>70</v>
      </c>
      <c r="AJ29" s="11" t="s">
        <v>70</v>
      </c>
      <c r="AK29" s="11" t="s">
        <v>71</v>
      </c>
      <c r="AL29" s="11" t="s">
        <v>72</v>
      </c>
      <c r="AM29" s="11" t="s">
        <v>71</v>
      </c>
      <c r="AN29" s="11" t="s">
        <v>72</v>
      </c>
    </row>
    <row r="30" s="2" customFormat="1" ht="44" customHeight="1" spans="1:40">
      <c r="A30" s="11">
        <v>23</v>
      </c>
      <c r="B30" s="11" t="s">
        <v>271</v>
      </c>
      <c r="C30" s="12" t="s">
        <v>105</v>
      </c>
      <c r="D30" s="13" t="s">
        <v>105</v>
      </c>
      <c r="E30" s="15" t="s">
        <v>272</v>
      </c>
      <c r="F30" s="11" t="s">
        <v>77</v>
      </c>
      <c r="G30" s="11" t="s">
        <v>273</v>
      </c>
      <c r="H30" s="11" t="s">
        <v>274</v>
      </c>
      <c r="I30" s="11" t="s">
        <v>275</v>
      </c>
      <c r="J30" s="11" t="s">
        <v>274</v>
      </c>
      <c r="K30" s="11" t="s">
        <v>276</v>
      </c>
      <c r="L30" s="11" t="s">
        <v>111</v>
      </c>
      <c r="M30" s="11" t="s">
        <v>112</v>
      </c>
      <c r="N30" s="11" t="s">
        <v>113</v>
      </c>
      <c r="O30" s="11" t="s">
        <v>277</v>
      </c>
      <c r="P30" s="11" t="s">
        <v>278</v>
      </c>
      <c r="Q30" s="11" t="s">
        <v>66</v>
      </c>
      <c r="R30" s="11" t="s">
        <v>67</v>
      </c>
      <c r="S30" s="11" t="s">
        <v>116</v>
      </c>
      <c r="T30" s="11" t="s">
        <v>279</v>
      </c>
      <c r="U30" s="11">
        <v>2021</v>
      </c>
      <c r="V30" s="11" t="s">
        <v>70</v>
      </c>
      <c r="W30" s="11">
        <v>2021.01</v>
      </c>
      <c r="X30" s="11">
        <v>2021.12</v>
      </c>
      <c r="Y30" s="15">
        <f t="shared" si="1"/>
        <v>53.7</v>
      </c>
      <c r="Z30" s="15">
        <v>53.7</v>
      </c>
      <c r="AA30" s="15"/>
      <c r="AB30" s="15"/>
      <c r="AC30" s="19"/>
      <c r="AD30" s="11">
        <v>117</v>
      </c>
      <c r="AE30" s="11">
        <v>117</v>
      </c>
      <c r="AF30" s="11" t="s">
        <v>71</v>
      </c>
      <c r="AG30" s="11" t="s">
        <v>71</v>
      </c>
      <c r="AH30" s="11" t="s">
        <v>71</v>
      </c>
      <c r="AI30" s="11" t="s">
        <v>70</v>
      </c>
      <c r="AJ30" s="11" t="s">
        <v>70</v>
      </c>
      <c r="AK30" s="11" t="s">
        <v>71</v>
      </c>
      <c r="AL30" s="11" t="s">
        <v>72</v>
      </c>
      <c r="AM30" s="11" t="s">
        <v>71</v>
      </c>
      <c r="AN30" s="11" t="s">
        <v>72</v>
      </c>
    </row>
    <row r="31" s="2" customFormat="1" ht="44" customHeight="1" spans="1:40">
      <c r="A31" s="11">
        <v>24</v>
      </c>
      <c r="B31" s="11" t="s">
        <v>280</v>
      </c>
      <c r="C31" s="12" t="s">
        <v>105</v>
      </c>
      <c r="D31" s="13" t="s">
        <v>105</v>
      </c>
      <c r="E31" s="15" t="s">
        <v>281</v>
      </c>
      <c r="F31" s="11" t="s">
        <v>77</v>
      </c>
      <c r="G31" s="11" t="s">
        <v>282</v>
      </c>
      <c r="H31" s="11" t="s">
        <v>283</v>
      </c>
      <c r="I31" s="11" t="s">
        <v>284</v>
      </c>
      <c r="J31" s="11" t="s">
        <v>283</v>
      </c>
      <c r="K31" s="11" t="s">
        <v>285</v>
      </c>
      <c r="L31" s="11" t="s">
        <v>111</v>
      </c>
      <c r="M31" s="11" t="s">
        <v>112</v>
      </c>
      <c r="N31" s="11" t="s">
        <v>113</v>
      </c>
      <c r="O31" s="11" t="s">
        <v>286</v>
      </c>
      <c r="P31" s="11" t="s">
        <v>287</v>
      </c>
      <c r="Q31" s="11" t="s">
        <v>66</v>
      </c>
      <c r="R31" s="11" t="s">
        <v>67</v>
      </c>
      <c r="S31" s="11" t="s">
        <v>116</v>
      </c>
      <c r="T31" s="11" t="s">
        <v>288</v>
      </c>
      <c r="U31" s="11">
        <v>2021</v>
      </c>
      <c r="V31" s="11" t="s">
        <v>70</v>
      </c>
      <c r="W31" s="11">
        <v>2021.01</v>
      </c>
      <c r="X31" s="11">
        <v>2021.12</v>
      </c>
      <c r="Y31" s="15">
        <f t="shared" si="1"/>
        <v>40.6</v>
      </c>
      <c r="Z31" s="15">
        <v>40.6</v>
      </c>
      <c r="AA31" s="15"/>
      <c r="AB31" s="15"/>
      <c r="AC31" s="19"/>
      <c r="AD31" s="11">
        <v>86</v>
      </c>
      <c r="AE31" s="11">
        <v>86</v>
      </c>
      <c r="AF31" s="11" t="s">
        <v>71</v>
      </c>
      <c r="AG31" s="11" t="s">
        <v>71</v>
      </c>
      <c r="AH31" s="11" t="s">
        <v>71</v>
      </c>
      <c r="AI31" s="11" t="s">
        <v>70</v>
      </c>
      <c r="AJ31" s="11" t="s">
        <v>70</v>
      </c>
      <c r="AK31" s="11" t="s">
        <v>71</v>
      </c>
      <c r="AL31" s="11" t="s">
        <v>72</v>
      </c>
      <c r="AM31" s="11" t="s">
        <v>71</v>
      </c>
      <c r="AN31" s="11" t="s">
        <v>72</v>
      </c>
    </row>
    <row r="32" s="2" customFormat="1" ht="44" customHeight="1" spans="1:40">
      <c r="A32" s="11">
        <v>25</v>
      </c>
      <c r="B32" s="11" t="s">
        <v>289</v>
      </c>
      <c r="C32" s="12" t="s">
        <v>105</v>
      </c>
      <c r="D32" s="13" t="s">
        <v>105</v>
      </c>
      <c r="E32" s="15" t="s">
        <v>290</v>
      </c>
      <c r="F32" s="11" t="s">
        <v>77</v>
      </c>
      <c r="G32" s="11" t="s">
        <v>291</v>
      </c>
      <c r="H32" s="11" t="s">
        <v>292</v>
      </c>
      <c r="I32" s="11" t="s">
        <v>293</v>
      </c>
      <c r="J32" s="11" t="s">
        <v>292</v>
      </c>
      <c r="K32" s="11" t="s">
        <v>294</v>
      </c>
      <c r="L32" s="11" t="s">
        <v>111</v>
      </c>
      <c r="M32" s="11" t="s">
        <v>112</v>
      </c>
      <c r="N32" s="11" t="s">
        <v>113</v>
      </c>
      <c r="O32" s="11" t="s">
        <v>295</v>
      </c>
      <c r="P32" s="11" t="s">
        <v>296</v>
      </c>
      <c r="Q32" s="11" t="s">
        <v>66</v>
      </c>
      <c r="R32" s="11" t="s">
        <v>67</v>
      </c>
      <c r="S32" s="11" t="s">
        <v>116</v>
      </c>
      <c r="T32" s="11" t="s">
        <v>297</v>
      </c>
      <c r="U32" s="11">
        <v>2021</v>
      </c>
      <c r="V32" s="11" t="s">
        <v>70</v>
      </c>
      <c r="W32" s="11">
        <v>2021.01</v>
      </c>
      <c r="X32" s="11">
        <v>2021.12</v>
      </c>
      <c r="Y32" s="15">
        <f t="shared" si="1"/>
        <v>54</v>
      </c>
      <c r="Z32" s="15">
        <v>54</v>
      </c>
      <c r="AA32" s="15"/>
      <c r="AB32" s="15"/>
      <c r="AC32" s="19"/>
      <c r="AD32" s="11">
        <v>145</v>
      </c>
      <c r="AE32" s="11">
        <v>145</v>
      </c>
      <c r="AF32" s="11" t="s">
        <v>71</v>
      </c>
      <c r="AG32" s="11" t="s">
        <v>71</v>
      </c>
      <c r="AH32" s="11" t="s">
        <v>71</v>
      </c>
      <c r="AI32" s="11" t="s">
        <v>70</v>
      </c>
      <c r="AJ32" s="11" t="s">
        <v>70</v>
      </c>
      <c r="AK32" s="11" t="s">
        <v>71</v>
      </c>
      <c r="AL32" s="11" t="s">
        <v>72</v>
      </c>
      <c r="AM32" s="11" t="s">
        <v>71</v>
      </c>
      <c r="AN32" s="11" t="s">
        <v>72</v>
      </c>
    </row>
    <row r="33" s="2" customFormat="1" ht="44" customHeight="1" spans="1:40">
      <c r="A33" s="11">
        <v>26</v>
      </c>
      <c r="B33" s="11" t="s">
        <v>298</v>
      </c>
      <c r="C33" s="12" t="s">
        <v>105</v>
      </c>
      <c r="D33" s="13" t="s">
        <v>105</v>
      </c>
      <c r="E33" s="15" t="s">
        <v>299</v>
      </c>
      <c r="F33" s="11" t="s">
        <v>77</v>
      </c>
      <c r="G33" s="11" t="s">
        <v>300</v>
      </c>
      <c r="H33" s="11" t="s">
        <v>301</v>
      </c>
      <c r="I33" s="15" t="s">
        <v>302</v>
      </c>
      <c r="J33" s="15" t="s">
        <v>303</v>
      </c>
      <c r="K33" s="15" t="s">
        <v>304</v>
      </c>
      <c r="L33" s="15" t="s">
        <v>111</v>
      </c>
      <c r="M33" s="15" t="s">
        <v>112</v>
      </c>
      <c r="N33" s="15" t="s">
        <v>113</v>
      </c>
      <c r="O33" s="15" t="s">
        <v>305</v>
      </c>
      <c r="P33" s="15" t="s">
        <v>306</v>
      </c>
      <c r="Q33" s="15" t="s">
        <v>66</v>
      </c>
      <c r="R33" s="15" t="s">
        <v>67</v>
      </c>
      <c r="S33" s="11" t="s">
        <v>116</v>
      </c>
      <c r="T33" s="11" t="s">
        <v>307</v>
      </c>
      <c r="U33" s="11">
        <v>2021</v>
      </c>
      <c r="V33" s="11" t="s">
        <v>70</v>
      </c>
      <c r="W33" s="11">
        <v>2021.01</v>
      </c>
      <c r="X33" s="11">
        <v>2021.12</v>
      </c>
      <c r="Y33" s="15">
        <f t="shared" si="1"/>
        <v>77.55</v>
      </c>
      <c r="Z33" s="15">
        <v>77.55</v>
      </c>
      <c r="AA33" s="15"/>
      <c r="AB33" s="15"/>
      <c r="AC33" s="19"/>
      <c r="AD33" s="11">
        <v>198</v>
      </c>
      <c r="AE33" s="11">
        <v>198</v>
      </c>
      <c r="AF33" s="11" t="s">
        <v>71</v>
      </c>
      <c r="AG33" s="11" t="s">
        <v>71</v>
      </c>
      <c r="AH33" s="11" t="s">
        <v>71</v>
      </c>
      <c r="AI33" s="11" t="s">
        <v>70</v>
      </c>
      <c r="AJ33" s="11" t="s">
        <v>70</v>
      </c>
      <c r="AK33" s="11" t="s">
        <v>71</v>
      </c>
      <c r="AL33" s="11" t="s">
        <v>72</v>
      </c>
      <c r="AM33" s="11" t="s">
        <v>71</v>
      </c>
      <c r="AN33" s="11" t="s">
        <v>72</v>
      </c>
    </row>
    <row r="34" s="2" customFormat="1" ht="44" customHeight="1" spans="1:40">
      <c r="A34" s="11">
        <v>27</v>
      </c>
      <c r="B34" s="11" t="s">
        <v>308</v>
      </c>
      <c r="C34" s="12" t="s">
        <v>105</v>
      </c>
      <c r="D34" s="13" t="s">
        <v>105</v>
      </c>
      <c r="E34" s="15" t="s">
        <v>309</v>
      </c>
      <c r="F34" s="11" t="s">
        <v>77</v>
      </c>
      <c r="G34" s="11" t="s">
        <v>310</v>
      </c>
      <c r="H34" s="15" t="s">
        <v>311</v>
      </c>
      <c r="I34" s="11" t="s">
        <v>312</v>
      </c>
      <c r="J34" s="11" t="s">
        <v>311</v>
      </c>
      <c r="K34" s="11" t="s">
        <v>313</v>
      </c>
      <c r="L34" s="11" t="s">
        <v>111</v>
      </c>
      <c r="M34" s="11" t="s">
        <v>112</v>
      </c>
      <c r="N34" s="11" t="s">
        <v>113</v>
      </c>
      <c r="O34" s="11" t="s">
        <v>314</v>
      </c>
      <c r="P34" s="11" t="s">
        <v>315</v>
      </c>
      <c r="Q34" s="11" t="s">
        <v>66</v>
      </c>
      <c r="R34" s="11" t="s">
        <v>67</v>
      </c>
      <c r="S34" s="11" t="s">
        <v>116</v>
      </c>
      <c r="T34" s="11" t="s">
        <v>316</v>
      </c>
      <c r="U34" s="11">
        <v>2021</v>
      </c>
      <c r="V34" s="11" t="s">
        <v>70</v>
      </c>
      <c r="W34" s="11">
        <v>2021.01</v>
      </c>
      <c r="X34" s="11">
        <v>2021.12</v>
      </c>
      <c r="Y34" s="15">
        <f t="shared" si="1"/>
        <v>19</v>
      </c>
      <c r="Z34" s="15">
        <v>19</v>
      </c>
      <c r="AA34" s="15"/>
      <c r="AB34" s="15"/>
      <c r="AC34" s="19"/>
      <c r="AD34" s="11">
        <v>39</v>
      </c>
      <c r="AE34" s="11">
        <v>39</v>
      </c>
      <c r="AF34" s="11" t="s">
        <v>71</v>
      </c>
      <c r="AG34" s="11" t="s">
        <v>71</v>
      </c>
      <c r="AH34" s="11" t="s">
        <v>71</v>
      </c>
      <c r="AI34" s="11" t="s">
        <v>70</v>
      </c>
      <c r="AJ34" s="11" t="s">
        <v>70</v>
      </c>
      <c r="AK34" s="11" t="s">
        <v>71</v>
      </c>
      <c r="AL34" s="11" t="s">
        <v>72</v>
      </c>
      <c r="AM34" s="11" t="s">
        <v>71</v>
      </c>
      <c r="AN34" s="11" t="s">
        <v>72</v>
      </c>
    </row>
    <row r="35" s="2" customFormat="1" ht="44" customHeight="1" spans="1:40">
      <c r="A35" s="11">
        <v>28</v>
      </c>
      <c r="B35" s="11" t="s">
        <v>317</v>
      </c>
      <c r="C35" s="12" t="s">
        <v>105</v>
      </c>
      <c r="D35" s="13" t="s">
        <v>105</v>
      </c>
      <c r="E35" s="15" t="s">
        <v>318</v>
      </c>
      <c r="F35" s="11" t="s">
        <v>77</v>
      </c>
      <c r="G35" s="11" t="s">
        <v>319</v>
      </c>
      <c r="H35" s="15" t="s">
        <v>320</v>
      </c>
      <c r="I35" s="11" t="s">
        <v>321</v>
      </c>
      <c r="J35" s="11" t="s">
        <v>322</v>
      </c>
      <c r="K35" s="11" t="s">
        <v>323</v>
      </c>
      <c r="L35" s="11" t="s">
        <v>111</v>
      </c>
      <c r="M35" s="11" t="s">
        <v>112</v>
      </c>
      <c r="N35" s="11" t="s">
        <v>113</v>
      </c>
      <c r="O35" s="11" t="s">
        <v>324</v>
      </c>
      <c r="P35" s="11" t="s">
        <v>325</v>
      </c>
      <c r="Q35" s="11" t="s">
        <v>66</v>
      </c>
      <c r="R35" s="11" t="s">
        <v>67</v>
      </c>
      <c r="S35" s="11" t="s">
        <v>116</v>
      </c>
      <c r="T35" s="11" t="s">
        <v>326</v>
      </c>
      <c r="U35" s="11">
        <v>2021</v>
      </c>
      <c r="V35" s="11" t="s">
        <v>70</v>
      </c>
      <c r="W35" s="11">
        <v>2021.01</v>
      </c>
      <c r="X35" s="11">
        <v>2021.12</v>
      </c>
      <c r="Y35" s="15">
        <f t="shared" si="1"/>
        <v>29.8</v>
      </c>
      <c r="Z35" s="15">
        <v>29.8</v>
      </c>
      <c r="AA35" s="15"/>
      <c r="AB35" s="15"/>
      <c r="AC35" s="19"/>
      <c r="AD35" s="11">
        <v>68</v>
      </c>
      <c r="AE35" s="11">
        <v>68</v>
      </c>
      <c r="AF35" s="11" t="s">
        <v>71</v>
      </c>
      <c r="AG35" s="11" t="s">
        <v>71</v>
      </c>
      <c r="AH35" s="11" t="s">
        <v>71</v>
      </c>
      <c r="AI35" s="11" t="s">
        <v>70</v>
      </c>
      <c r="AJ35" s="11" t="s">
        <v>70</v>
      </c>
      <c r="AK35" s="11" t="s">
        <v>71</v>
      </c>
      <c r="AL35" s="11" t="s">
        <v>72</v>
      </c>
      <c r="AM35" s="11" t="s">
        <v>71</v>
      </c>
      <c r="AN35" s="11" t="s">
        <v>72</v>
      </c>
    </row>
    <row r="36" s="2" customFormat="1" ht="44" customHeight="1" spans="1:40">
      <c r="A36" s="11">
        <v>29</v>
      </c>
      <c r="B36" s="11" t="s">
        <v>327</v>
      </c>
      <c r="C36" s="12" t="s">
        <v>105</v>
      </c>
      <c r="D36" s="13" t="s">
        <v>105</v>
      </c>
      <c r="E36" s="15" t="s">
        <v>328</v>
      </c>
      <c r="F36" s="11" t="s">
        <v>77</v>
      </c>
      <c r="G36" s="11" t="s">
        <v>329</v>
      </c>
      <c r="H36" s="11" t="s">
        <v>330</v>
      </c>
      <c r="I36" s="11" t="s">
        <v>331</v>
      </c>
      <c r="J36" s="11" t="s">
        <v>330</v>
      </c>
      <c r="K36" s="11" t="s">
        <v>332</v>
      </c>
      <c r="L36" s="11" t="s">
        <v>111</v>
      </c>
      <c r="M36" s="11" t="s">
        <v>112</v>
      </c>
      <c r="N36" s="11" t="s">
        <v>113</v>
      </c>
      <c r="O36" s="11" t="s">
        <v>333</v>
      </c>
      <c r="P36" s="11" t="s">
        <v>334</v>
      </c>
      <c r="Q36" s="11" t="s">
        <v>66</v>
      </c>
      <c r="R36" s="11" t="s">
        <v>67</v>
      </c>
      <c r="S36" s="11" t="s">
        <v>116</v>
      </c>
      <c r="T36" s="11" t="s">
        <v>335</v>
      </c>
      <c r="U36" s="11">
        <v>2021</v>
      </c>
      <c r="V36" s="11" t="s">
        <v>70</v>
      </c>
      <c r="W36" s="11">
        <v>2021.01</v>
      </c>
      <c r="X36" s="11">
        <v>2021.12</v>
      </c>
      <c r="Y36" s="15">
        <f t="shared" si="1"/>
        <v>44.95</v>
      </c>
      <c r="Z36" s="15">
        <v>44.95</v>
      </c>
      <c r="AA36" s="15"/>
      <c r="AB36" s="15"/>
      <c r="AC36" s="19"/>
      <c r="AD36" s="11">
        <v>107</v>
      </c>
      <c r="AE36" s="11">
        <v>107</v>
      </c>
      <c r="AF36" s="11" t="s">
        <v>71</v>
      </c>
      <c r="AG36" s="11" t="s">
        <v>71</v>
      </c>
      <c r="AH36" s="11" t="s">
        <v>71</v>
      </c>
      <c r="AI36" s="11" t="s">
        <v>70</v>
      </c>
      <c r="AJ36" s="11" t="s">
        <v>70</v>
      </c>
      <c r="AK36" s="11" t="s">
        <v>71</v>
      </c>
      <c r="AL36" s="11" t="s">
        <v>72</v>
      </c>
      <c r="AM36" s="11" t="s">
        <v>71</v>
      </c>
      <c r="AN36" s="11" t="s">
        <v>72</v>
      </c>
    </row>
    <row r="37" s="2" customFormat="1" ht="44" customHeight="1" spans="1:40">
      <c r="A37" s="11">
        <v>30</v>
      </c>
      <c r="B37" s="11" t="s">
        <v>336</v>
      </c>
      <c r="C37" s="12" t="s">
        <v>105</v>
      </c>
      <c r="D37" s="13" t="s">
        <v>105</v>
      </c>
      <c r="E37" s="15" t="s">
        <v>337</v>
      </c>
      <c r="F37" s="11" t="s">
        <v>77</v>
      </c>
      <c r="G37" s="11" t="s">
        <v>338</v>
      </c>
      <c r="H37" s="11" t="s">
        <v>339</v>
      </c>
      <c r="I37" s="11" t="s">
        <v>340</v>
      </c>
      <c r="J37" s="11" t="s">
        <v>339</v>
      </c>
      <c r="K37" s="11" t="s">
        <v>341</v>
      </c>
      <c r="L37" s="11" t="s">
        <v>111</v>
      </c>
      <c r="M37" s="11" t="s">
        <v>112</v>
      </c>
      <c r="N37" s="11" t="s">
        <v>113</v>
      </c>
      <c r="O37" s="11" t="s">
        <v>342</v>
      </c>
      <c r="P37" s="11" t="s">
        <v>343</v>
      </c>
      <c r="Q37" s="11" t="s">
        <v>66</v>
      </c>
      <c r="R37" s="11" t="s">
        <v>67</v>
      </c>
      <c r="S37" s="11" t="s">
        <v>116</v>
      </c>
      <c r="T37" s="11" t="s">
        <v>69</v>
      </c>
      <c r="U37" s="11">
        <v>2021</v>
      </c>
      <c r="V37" s="11" t="s">
        <v>70</v>
      </c>
      <c r="W37" s="11">
        <v>2021.01</v>
      </c>
      <c r="X37" s="11">
        <v>2021.12</v>
      </c>
      <c r="Y37" s="15">
        <f t="shared" si="1"/>
        <v>61.1</v>
      </c>
      <c r="Z37" s="15">
        <v>61.1</v>
      </c>
      <c r="AA37" s="15"/>
      <c r="AB37" s="15"/>
      <c r="AC37" s="19"/>
      <c r="AD37" s="11">
        <v>155</v>
      </c>
      <c r="AE37" s="11">
        <v>155</v>
      </c>
      <c r="AF37" s="11" t="s">
        <v>71</v>
      </c>
      <c r="AG37" s="11" t="s">
        <v>71</v>
      </c>
      <c r="AH37" s="11" t="s">
        <v>71</v>
      </c>
      <c r="AI37" s="11" t="s">
        <v>70</v>
      </c>
      <c r="AJ37" s="11" t="s">
        <v>70</v>
      </c>
      <c r="AK37" s="11" t="s">
        <v>71</v>
      </c>
      <c r="AL37" s="11" t="s">
        <v>72</v>
      </c>
      <c r="AM37" s="11" t="s">
        <v>71</v>
      </c>
      <c r="AN37" s="11" t="s">
        <v>72</v>
      </c>
    </row>
    <row r="38" s="2" customFormat="1" ht="44" customHeight="1" spans="1:40">
      <c r="A38" s="11">
        <v>31</v>
      </c>
      <c r="B38" s="11" t="s">
        <v>344</v>
      </c>
      <c r="C38" s="12" t="s">
        <v>105</v>
      </c>
      <c r="D38" s="13" t="s">
        <v>105</v>
      </c>
      <c r="E38" s="15" t="s">
        <v>345</v>
      </c>
      <c r="F38" s="11" t="s">
        <v>77</v>
      </c>
      <c r="G38" s="11" t="s">
        <v>346</v>
      </c>
      <c r="H38" s="11" t="s">
        <v>347</v>
      </c>
      <c r="I38" s="11" t="s">
        <v>348</v>
      </c>
      <c r="J38" s="11" t="s">
        <v>347</v>
      </c>
      <c r="K38" s="11" t="s">
        <v>349</v>
      </c>
      <c r="L38" s="11" t="s">
        <v>111</v>
      </c>
      <c r="M38" s="11" t="s">
        <v>112</v>
      </c>
      <c r="N38" s="11" t="s">
        <v>113</v>
      </c>
      <c r="O38" s="11" t="s">
        <v>350</v>
      </c>
      <c r="P38" s="11" t="s">
        <v>351</v>
      </c>
      <c r="Q38" s="11" t="s">
        <v>66</v>
      </c>
      <c r="R38" s="11" t="s">
        <v>67</v>
      </c>
      <c r="S38" s="11" t="s">
        <v>116</v>
      </c>
      <c r="T38" s="11" t="s">
        <v>352</v>
      </c>
      <c r="U38" s="11">
        <v>2021</v>
      </c>
      <c r="V38" s="11" t="s">
        <v>70</v>
      </c>
      <c r="W38" s="11">
        <v>2021.01</v>
      </c>
      <c r="X38" s="11">
        <v>2021.12</v>
      </c>
      <c r="Y38" s="15">
        <f t="shared" si="1"/>
        <v>37</v>
      </c>
      <c r="Z38" s="15">
        <v>37</v>
      </c>
      <c r="AA38" s="15"/>
      <c r="AB38" s="15"/>
      <c r="AC38" s="19"/>
      <c r="AD38" s="11">
        <v>80</v>
      </c>
      <c r="AE38" s="11">
        <v>80</v>
      </c>
      <c r="AF38" s="11" t="s">
        <v>71</v>
      </c>
      <c r="AG38" s="11" t="s">
        <v>71</v>
      </c>
      <c r="AH38" s="11" t="s">
        <v>71</v>
      </c>
      <c r="AI38" s="11" t="s">
        <v>70</v>
      </c>
      <c r="AJ38" s="11" t="s">
        <v>70</v>
      </c>
      <c r="AK38" s="11" t="s">
        <v>71</v>
      </c>
      <c r="AL38" s="11" t="s">
        <v>72</v>
      </c>
      <c r="AM38" s="11" t="s">
        <v>71</v>
      </c>
      <c r="AN38" s="11" t="s">
        <v>72</v>
      </c>
    </row>
    <row r="39" s="2" customFormat="1" ht="44" customHeight="1" spans="1:40">
      <c r="A39" s="11">
        <v>32</v>
      </c>
      <c r="B39" s="11" t="s">
        <v>353</v>
      </c>
      <c r="C39" s="12" t="s">
        <v>105</v>
      </c>
      <c r="D39" s="13" t="s">
        <v>105</v>
      </c>
      <c r="E39" s="15" t="s">
        <v>354</v>
      </c>
      <c r="F39" s="11" t="s">
        <v>77</v>
      </c>
      <c r="G39" s="11" t="s">
        <v>355</v>
      </c>
      <c r="H39" s="11" t="s">
        <v>356</v>
      </c>
      <c r="I39" s="15" t="s">
        <v>357</v>
      </c>
      <c r="J39" s="15" t="s">
        <v>358</v>
      </c>
      <c r="K39" s="15" t="s">
        <v>359</v>
      </c>
      <c r="L39" s="15" t="s">
        <v>111</v>
      </c>
      <c r="M39" s="15" t="s">
        <v>112</v>
      </c>
      <c r="N39" s="15" t="s">
        <v>113</v>
      </c>
      <c r="O39" s="15" t="s">
        <v>360</v>
      </c>
      <c r="P39" s="15" t="s">
        <v>361</v>
      </c>
      <c r="Q39" s="15" t="s">
        <v>66</v>
      </c>
      <c r="R39" s="15" t="s">
        <v>67</v>
      </c>
      <c r="S39" s="11" t="s">
        <v>116</v>
      </c>
      <c r="T39" s="11" t="s">
        <v>362</v>
      </c>
      <c r="U39" s="11">
        <v>2021</v>
      </c>
      <c r="V39" s="11" t="s">
        <v>70</v>
      </c>
      <c r="W39" s="11">
        <v>2021.01</v>
      </c>
      <c r="X39" s="11">
        <v>2021.12</v>
      </c>
      <c r="Y39" s="15">
        <f t="shared" si="1"/>
        <v>59.8</v>
      </c>
      <c r="Z39" s="15">
        <v>59.8</v>
      </c>
      <c r="AA39" s="15"/>
      <c r="AB39" s="15"/>
      <c r="AC39" s="19"/>
      <c r="AD39" s="11">
        <v>151</v>
      </c>
      <c r="AE39" s="11">
        <v>151</v>
      </c>
      <c r="AF39" s="11" t="s">
        <v>71</v>
      </c>
      <c r="AG39" s="11" t="s">
        <v>71</v>
      </c>
      <c r="AH39" s="11" t="s">
        <v>71</v>
      </c>
      <c r="AI39" s="11" t="s">
        <v>70</v>
      </c>
      <c r="AJ39" s="11" t="s">
        <v>70</v>
      </c>
      <c r="AK39" s="11" t="s">
        <v>71</v>
      </c>
      <c r="AL39" s="11" t="s">
        <v>72</v>
      </c>
      <c r="AM39" s="11" t="s">
        <v>71</v>
      </c>
      <c r="AN39" s="11" t="s">
        <v>72</v>
      </c>
    </row>
    <row r="40" s="2" customFormat="1" ht="44" customHeight="1" spans="1:40">
      <c r="A40" s="11">
        <v>33</v>
      </c>
      <c r="B40" s="11" t="s">
        <v>363</v>
      </c>
      <c r="C40" s="12" t="s">
        <v>105</v>
      </c>
      <c r="D40" s="13" t="s">
        <v>105</v>
      </c>
      <c r="E40" s="15" t="s">
        <v>364</v>
      </c>
      <c r="F40" s="11" t="s">
        <v>77</v>
      </c>
      <c r="G40" s="11" t="s">
        <v>365</v>
      </c>
      <c r="H40" s="11" t="s">
        <v>366</v>
      </c>
      <c r="I40" s="11" t="s">
        <v>367</v>
      </c>
      <c r="J40" s="11" t="s">
        <v>366</v>
      </c>
      <c r="K40" s="11" t="s">
        <v>368</v>
      </c>
      <c r="L40" s="11" t="s">
        <v>111</v>
      </c>
      <c r="M40" s="11" t="s">
        <v>112</v>
      </c>
      <c r="N40" s="11" t="s">
        <v>113</v>
      </c>
      <c r="O40" s="11" t="s">
        <v>369</v>
      </c>
      <c r="P40" s="11" t="s">
        <v>370</v>
      </c>
      <c r="Q40" s="11" t="s">
        <v>66</v>
      </c>
      <c r="R40" s="11" t="s">
        <v>67</v>
      </c>
      <c r="S40" s="11" t="s">
        <v>116</v>
      </c>
      <c r="T40" s="11" t="s">
        <v>371</v>
      </c>
      <c r="U40" s="11">
        <v>2021</v>
      </c>
      <c r="V40" s="11" t="s">
        <v>70</v>
      </c>
      <c r="W40" s="11">
        <v>2021.01</v>
      </c>
      <c r="X40" s="11">
        <v>2021.12</v>
      </c>
      <c r="Y40" s="15">
        <f t="shared" si="1"/>
        <v>63.15</v>
      </c>
      <c r="Z40" s="15">
        <v>63.15</v>
      </c>
      <c r="AA40" s="15"/>
      <c r="AB40" s="15"/>
      <c r="AC40" s="19"/>
      <c r="AD40" s="11">
        <v>152</v>
      </c>
      <c r="AE40" s="11">
        <v>152</v>
      </c>
      <c r="AF40" s="11" t="s">
        <v>71</v>
      </c>
      <c r="AG40" s="11" t="s">
        <v>71</v>
      </c>
      <c r="AH40" s="11" t="s">
        <v>71</v>
      </c>
      <c r="AI40" s="11" t="s">
        <v>70</v>
      </c>
      <c r="AJ40" s="11" t="s">
        <v>70</v>
      </c>
      <c r="AK40" s="11" t="s">
        <v>71</v>
      </c>
      <c r="AL40" s="11" t="s">
        <v>72</v>
      </c>
      <c r="AM40" s="11" t="s">
        <v>71</v>
      </c>
      <c r="AN40" s="11" t="s">
        <v>72</v>
      </c>
    </row>
    <row r="41" s="2" customFormat="1" ht="44" customHeight="1" spans="1:40">
      <c r="A41" s="11">
        <v>34</v>
      </c>
      <c r="B41" s="11" t="s">
        <v>372</v>
      </c>
      <c r="C41" s="12" t="s">
        <v>105</v>
      </c>
      <c r="D41" s="13" t="s">
        <v>105</v>
      </c>
      <c r="E41" s="15" t="s">
        <v>373</v>
      </c>
      <c r="F41" s="11" t="s">
        <v>77</v>
      </c>
      <c r="G41" s="11" t="s">
        <v>374</v>
      </c>
      <c r="H41" s="11" t="s">
        <v>375</v>
      </c>
      <c r="I41" s="11" t="s">
        <v>376</v>
      </c>
      <c r="J41" s="11" t="s">
        <v>375</v>
      </c>
      <c r="K41" s="11" t="s">
        <v>377</v>
      </c>
      <c r="L41" s="11" t="s">
        <v>111</v>
      </c>
      <c r="M41" s="11" t="s">
        <v>112</v>
      </c>
      <c r="N41" s="11" t="s">
        <v>113</v>
      </c>
      <c r="O41" s="11" t="s">
        <v>378</v>
      </c>
      <c r="P41" s="11" t="s">
        <v>379</v>
      </c>
      <c r="Q41" s="11" t="s">
        <v>66</v>
      </c>
      <c r="R41" s="11" t="s">
        <v>67</v>
      </c>
      <c r="S41" s="11" t="s">
        <v>116</v>
      </c>
      <c r="T41" s="11" t="s">
        <v>380</v>
      </c>
      <c r="U41" s="11">
        <v>2021</v>
      </c>
      <c r="V41" s="11" t="s">
        <v>70</v>
      </c>
      <c r="W41" s="11">
        <v>2021.01</v>
      </c>
      <c r="X41" s="11">
        <v>2021.12</v>
      </c>
      <c r="Y41" s="15">
        <f t="shared" si="1"/>
        <v>95.9</v>
      </c>
      <c r="Z41" s="15">
        <v>95.9</v>
      </c>
      <c r="AA41" s="15"/>
      <c r="AB41" s="15"/>
      <c r="AC41" s="19"/>
      <c r="AD41" s="11">
        <v>224</v>
      </c>
      <c r="AE41" s="11">
        <v>224</v>
      </c>
      <c r="AF41" s="11" t="s">
        <v>71</v>
      </c>
      <c r="AG41" s="11" t="s">
        <v>71</v>
      </c>
      <c r="AH41" s="11" t="s">
        <v>71</v>
      </c>
      <c r="AI41" s="11" t="s">
        <v>70</v>
      </c>
      <c r="AJ41" s="11" t="s">
        <v>70</v>
      </c>
      <c r="AK41" s="11" t="s">
        <v>71</v>
      </c>
      <c r="AL41" s="11" t="s">
        <v>72</v>
      </c>
      <c r="AM41" s="11" t="s">
        <v>71</v>
      </c>
      <c r="AN41" s="11" t="s">
        <v>72</v>
      </c>
    </row>
    <row r="42" s="2" customFormat="1" ht="44" customHeight="1" spans="1:40">
      <c r="A42" s="11">
        <v>35</v>
      </c>
      <c r="B42" s="11" t="s">
        <v>381</v>
      </c>
      <c r="C42" s="12" t="s">
        <v>105</v>
      </c>
      <c r="D42" s="13" t="s">
        <v>105</v>
      </c>
      <c r="E42" s="15" t="s">
        <v>382</v>
      </c>
      <c r="F42" s="11" t="s">
        <v>77</v>
      </c>
      <c r="G42" s="11" t="s">
        <v>383</v>
      </c>
      <c r="H42" s="11" t="s">
        <v>384</v>
      </c>
      <c r="I42" s="11" t="s">
        <v>385</v>
      </c>
      <c r="J42" s="11" t="s">
        <v>384</v>
      </c>
      <c r="K42" s="11" t="s">
        <v>386</v>
      </c>
      <c r="L42" s="11" t="s">
        <v>111</v>
      </c>
      <c r="M42" s="11" t="s">
        <v>112</v>
      </c>
      <c r="N42" s="11" t="s">
        <v>113</v>
      </c>
      <c r="O42" s="11" t="s">
        <v>387</v>
      </c>
      <c r="P42" s="11" t="s">
        <v>388</v>
      </c>
      <c r="Q42" s="11" t="s">
        <v>66</v>
      </c>
      <c r="R42" s="11" t="s">
        <v>67</v>
      </c>
      <c r="S42" s="11" t="s">
        <v>116</v>
      </c>
      <c r="T42" s="11" t="s">
        <v>389</v>
      </c>
      <c r="U42" s="11">
        <v>2021</v>
      </c>
      <c r="V42" s="11" t="s">
        <v>70</v>
      </c>
      <c r="W42" s="11">
        <v>2021.01</v>
      </c>
      <c r="X42" s="11">
        <v>2021.12</v>
      </c>
      <c r="Y42" s="15">
        <f t="shared" si="1"/>
        <v>121.5</v>
      </c>
      <c r="Z42" s="15">
        <v>121.5</v>
      </c>
      <c r="AA42" s="15"/>
      <c r="AB42" s="15"/>
      <c r="AC42" s="19"/>
      <c r="AD42" s="11">
        <v>340</v>
      </c>
      <c r="AE42" s="11">
        <v>340</v>
      </c>
      <c r="AF42" s="11" t="s">
        <v>71</v>
      </c>
      <c r="AG42" s="11" t="s">
        <v>71</v>
      </c>
      <c r="AH42" s="11" t="s">
        <v>71</v>
      </c>
      <c r="AI42" s="11" t="s">
        <v>70</v>
      </c>
      <c r="AJ42" s="11" t="s">
        <v>70</v>
      </c>
      <c r="AK42" s="11" t="s">
        <v>71</v>
      </c>
      <c r="AL42" s="11" t="s">
        <v>72</v>
      </c>
      <c r="AM42" s="11" t="s">
        <v>71</v>
      </c>
      <c r="AN42" s="11" t="s">
        <v>72</v>
      </c>
    </row>
    <row r="43" s="2" customFormat="1" ht="44" customHeight="1" spans="1:40">
      <c r="A43" s="11">
        <v>36</v>
      </c>
      <c r="B43" s="11" t="s">
        <v>390</v>
      </c>
      <c r="C43" s="12" t="s">
        <v>105</v>
      </c>
      <c r="D43" s="13" t="s">
        <v>105</v>
      </c>
      <c r="E43" s="15" t="s">
        <v>391</v>
      </c>
      <c r="F43" s="11" t="s">
        <v>77</v>
      </c>
      <c r="G43" s="11" t="s">
        <v>392</v>
      </c>
      <c r="H43" s="11" t="s">
        <v>393</v>
      </c>
      <c r="I43" s="11" t="s">
        <v>394</v>
      </c>
      <c r="J43" s="11" t="s">
        <v>393</v>
      </c>
      <c r="K43" s="11" t="s">
        <v>395</v>
      </c>
      <c r="L43" s="11" t="s">
        <v>111</v>
      </c>
      <c r="M43" s="11" t="s">
        <v>112</v>
      </c>
      <c r="N43" s="11" t="s">
        <v>113</v>
      </c>
      <c r="O43" s="11" t="s">
        <v>396</v>
      </c>
      <c r="P43" s="11" t="s">
        <v>397</v>
      </c>
      <c r="Q43" s="11" t="s">
        <v>66</v>
      </c>
      <c r="R43" s="11" t="s">
        <v>67</v>
      </c>
      <c r="S43" s="11" t="s">
        <v>116</v>
      </c>
      <c r="T43" s="11" t="s">
        <v>398</v>
      </c>
      <c r="U43" s="11">
        <v>2021</v>
      </c>
      <c r="V43" s="11" t="s">
        <v>70</v>
      </c>
      <c r="W43" s="11">
        <v>2021.01</v>
      </c>
      <c r="X43" s="11">
        <v>2021.12</v>
      </c>
      <c r="Y43" s="15">
        <f t="shared" si="1"/>
        <v>67.2</v>
      </c>
      <c r="Z43" s="15">
        <v>67.2</v>
      </c>
      <c r="AA43" s="15"/>
      <c r="AB43" s="15"/>
      <c r="AC43" s="19"/>
      <c r="AD43" s="11">
        <v>167</v>
      </c>
      <c r="AE43" s="11">
        <v>167</v>
      </c>
      <c r="AF43" s="11" t="s">
        <v>71</v>
      </c>
      <c r="AG43" s="11" t="s">
        <v>71</v>
      </c>
      <c r="AH43" s="11" t="s">
        <v>71</v>
      </c>
      <c r="AI43" s="11" t="s">
        <v>70</v>
      </c>
      <c r="AJ43" s="11" t="s">
        <v>70</v>
      </c>
      <c r="AK43" s="11" t="s">
        <v>71</v>
      </c>
      <c r="AL43" s="11" t="s">
        <v>72</v>
      </c>
      <c r="AM43" s="11" t="s">
        <v>71</v>
      </c>
      <c r="AN43" s="11" t="s">
        <v>72</v>
      </c>
    </row>
    <row r="44" s="1" customFormat="1" ht="44" customHeight="1" spans="1:40">
      <c r="A44" s="11">
        <v>37</v>
      </c>
      <c r="B44" s="16" t="s">
        <v>399</v>
      </c>
      <c r="C44" s="12" t="s">
        <v>400</v>
      </c>
      <c r="D44" s="13" t="s">
        <v>401</v>
      </c>
      <c r="E44" s="16" t="s">
        <v>402</v>
      </c>
      <c r="F44" s="11" t="s">
        <v>77</v>
      </c>
      <c r="G44" s="11" t="s">
        <v>403</v>
      </c>
      <c r="H44" s="16" t="s">
        <v>404</v>
      </c>
      <c r="I44" s="11" t="s">
        <v>405</v>
      </c>
      <c r="J44" s="16" t="s">
        <v>404</v>
      </c>
      <c r="K44" s="11" t="s">
        <v>406</v>
      </c>
      <c r="L44" s="11" t="s">
        <v>407</v>
      </c>
      <c r="M44" s="11" t="s">
        <v>112</v>
      </c>
      <c r="N44" s="11" t="s">
        <v>408</v>
      </c>
      <c r="O44" s="11" t="s">
        <v>409</v>
      </c>
      <c r="P44" s="11" t="s">
        <v>410</v>
      </c>
      <c r="Q44" s="11" t="s">
        <v>66</v>
      </c>
      <c r="R44" s="11" t="s">
        <v>67</v>
      </c>
      <c r="S44" s="11" t="s">
        <v>116</v>
      </c>
      <c r="T44" s="11" t="s">
        <v>116</v>
      </c>
      <c r="U44" s="11">
        <v>2021</v>
      </c>
      <c r="V44" s="11" t="s">
        <v>70</v>
      </c>
      <c r="W44" s="11">
        <v>2021.01</v>
      </c>
      <c r="X44" s="11">
        <v>2021.12</v>
      </c>
      <c r="Y44" s="15">
        <f t="shared" si="1"/>
        <v>22</v>
      </c>
      <c r="Z44" s="16">
        <v>22</v>
      </c>
      <c r="AA44" s="15"/>
      <c r="AB44" s="15"/>
      <c r="AC44" s="19"/>
      <c r="AD44" s="11">
        <v>806</v>
      </c>
      <c r="AE44" s="11">
        <v>806</v>
      </c>
      <c r="AF44" s="11" t="s">
        <v>71</v>
      </c>
      <c r="AG44" s="11" t="s">
        <v>71</v>
      </c>
      <c r="AH44" s="11" t="s">
        <v>71</v>
      </c>
      <c r="AI44" s="11" t="s">
        <v>70</v>
      </c>
      <c r="AJ44" s="11" t="s">
        <v>70</v>
      </c>
      <c r="AK44" s="11" t="s">
        <v>71</v>
      </c>
      <c r="AL44" s="11" t="s">
        <v>72</v>
      </c>
      <c r="AM44" s="11" t="s">
        <v>71</v>
      </c>
      <c r="AN44" s="11" t="s">
        <v>72</v>
      </c>
    </row>
    <row r="45" s="1" customFormat="1" ht="44" customHeight="1" spans="1:40">
      <c r="A45" s="11">
        <v>38</v>
      </c>
      <c r="B45" s="16" t="s">
        <v>411</v>
      </c>
      <c r="C45" s="12" t="s">
        <v>400</v>
      </c>
      <c r="D45" s="13" t="s">
        <v>401</v>
      </c>
      <c r="E45" s="16" t="s">
        <v>412</v>
      </c>
      <c r="F45" s="11" t="s">
        <v>77</v>
      </c>
      <c r="G45" s="16" t="s">
        <v>107</v>
      </c>
      <c r="H45" s="16" t="s">
        <v>413</v>
      </c>
      <c r="I45" s="16" t="s">
        <v>414</v>
      </c>
      <c r="J45" s="16" t="s">
        <v>413</v>
      </c>
      <c r="K45" s="11" t="s">
        <v>415</v>
      </c>
      <c r="L45" s="11" t="s">
        <v>407</v>
      </c>
      <c r="M45" s="11" t="s">
        <v>112</v>
      </c>
      <c r="N45" s="11" t="s">
        <v>408</v>
      </c>
      <c r="O45" s="11" t="s">
        <v>409</v>
      </c>
      <c r="P45" s="11" t="s">
        <v>416</v>
      </c>
      <c r="Q45" s="11" t="s">
        <v>66</v>
      </c>
      <c r="R45" s="11" t="s">
        <v>67</v>
      </c>
      <c r="S45" s="11" t="s">
        <v>116</v>
      </c>
      <c r="T45" s="16" t="s">
        <v>417</v>
      </c>
      <c r="U45" s="11">
        <v>2021</v>
      </c>
      <c r="V45" s="11" t="s">
        <v>70</v>
      </c>
      <c r="W45" s="11">
        <v>2021.01</v>
      </c>
      <c r="X45" s="11">
        <v>2021.12</v>
      </c>
      <c r="Y45" s="15">
        <f t="shared" si="1"/>
        <v>1.6233</v>
      </c>
      <c r="Z45" s="16">
        <v>1.6233</v>
      </c>
      <c r="AA45" s="15"/>
      <c r="AB45" s="15"/>
      <c r="AC45" s="19"/>
      <c r="AD45" s="11">
        <v>54</v>
      </c>
      <c r="AE45" s="11">
        <v>54</v>
      </c>
      <c r="AF45" s="11" t="s">
        <v>71</v>
      </c>
      <c r="AG45" s="11" t="s">
        <v>71</v>
      </c>
      <c r="AH45" s="11" t="s">
        <v>71</v>
      </c>
      <c r="AI45" s="11" t="s">
        <v>70</v>
      </c>
      <c r="AJ45" s="11" t="s">
        <v>70</v>
      </c>
      <c r="AK45" s="11" t="s">
        <v>71</v>
      </c>
      <c r="AL45" s="11" t="s">
        <v>72</v>
      </c>
      <c r="AM45" s="11" t="s">
        <v>71</v>
      </c>
      <c r="AN45" s="11" t="s">
        <v>72</v>
      </c>
    </row>
    <row r="46" s="1" customFormat="1" ht="44" customHeight="1" spans="1:40">
      <c r="A46" s="11">
        <v>39</v>
      </c>
      <c r="B46" s="16" t="s">
        <v>418</v>
      </c>
      <c r="C46" s="12" t="s">
        <v>400</v>
      </c>
      <c r="D46" s="13" t="s">
        <v>401</v>
      </c>
      <c r="E46" s="16" t="s">
        <v>419</v>
      </c>
      <c r="F46" s="11" t="s">
        <v>77</v>
      </c>
      <c r="G46" s="16" t="s">
        <v>120</v>
      </c>
      <c r="H46" s="16" t="s">
        <v>420</v>
      </c>
      <c r="I46" s="16" t="s">
        <v>421</v>
      </c>
      <c r="J46" s="16" t="s">
        <v>420</v>
      </c>
      <c r="K46" s="11" t="s">
        <v>422</v>
      </c>
      <c r="L46" s="11" t="s">
        <v>407</v>
      </c>
      <c r="M46" s="11" t="s">
        <v>112</v>
      </c>
      <c r="N46" s="11" t="s">
        <v>408</v>
      </c>
      <c r="O46" s="11" t="s">
        <v>409</v>
      </c>
      <c r="P46" s="11" t="s">
        <v>423</v>
      </c>
      <c r="Q46" s="11" t="s">
        <v>66</v>
      </c>
      <c r="R46" s="11" t="s">
        <v>67</v>
      </c>
      <c r="S46" s="11" t="s">
        <v>116</v>
      </c>
      <c r="T46" s="16" t="s">
        <v>126</v>
      </c>
      <c r="U46" s="11">
        <v>2021</v>
      </c>
      <c r="V46" s="11" t="s">
        <v>70</v>
      </c>
      <c r="W46" s="11">
        <v>2021.01</v>
      </c>
      <c r="X46" s="11">
        <v>2021.12</v>
      </c>
      <c r="Y46" s="15">
        <f t="shared" si="1"/>
        <v>0.75</v>
      </c>
      <c r="Z46" s="16">
        <v>0.75</v>
      </c>
      <c r="AA46" s="15"/>
      <c r="AB46" s="15"/>
      <c r="AC46" s="19"/>
      <c r="AD46" s="11">
        <v>25</v>
      </c>
      <c r="AE46" s="11">
        <v>25</v>
      </c>
      <c r="AF46" s="11" t="s">
        <v>71</v>
      </c>
      <c r="AG46" s="11" t="s">
        <v>71</v>
      </c>
      <c r="AH46" s="11" t="s">
        <v>71</v>
      </c>
      <c r="AI46" s="11" t="s">
        <v>70</v>
      </c>
      <c r="AJ46" s="11" t="s">
        <v>70</v>
      </c>
      <c r="AK46" s="11" t="s">
        <v>71</v>
      </c>
      <c r="AL46" s="11" t="s">
        <v>72</v>
      </c>
      <c r="AM46" s="11" t="s">
        <v>71</v>
      </c>
      <c r="AN46" s="11" t="s">
        <v>72</v>
      </c>
    </row>
    <row r="47" s="1" customFormat="1" ht="44" customHeight="1" spans="1:40">
      <c r="A47" s="11">
        <v>40</v>
      </c>
      <c r="B47" s="16" t="s">
        <v>424</v>
      </c>
      <c r="C47" s="12" t="s">
        <v>400</v>
      </c>
      <c r="D47" s="13" t="s">
        <v>401</v>
      </c>
      <c r="E47" s="16" t="s">
        <v>425</v>
      </c>
      <c r="F47" s="11" t="s">
        <v>77</v>
      </c>
      <c r="G47" s="16" t="s">
        <v>129</v>
      </c>
      <c r="H47" s="16" t="s">
        <v>426</v>
      </c>
      <c r="I47" s="16" t="s">
        <v>427</v>
      </c>
      <c r="J47" s="16" t="s">
        <v>426</v>
      </c>
      <c r="K47" s="11" t="s">
        <v>428</v>
      </c>
      <c r="L47" s="11" t="s">
        <v>407</v>
      </c>
      <c r="M47" s="11" t="s">
        <v>112</v>
      </c>
      <c r="N47" s="11" t="s">
        <v>408</v>
      </c>
      <c r="O47" s="11" t="s">
        <v>409</v>
      </c>
      <c r="P47" s="11" t="s">
        <v>429</v>
      </c>
      <c r="Q47" s="11" t="s">
        <v>66</v>
      </c>
      <c r="R47" s="11" t="s">
        <v>67</v>
      </c>
      <c r="S47" s="11" t="s">
        <v>116</v>
      </c>
      <c r="T47" s="16" t="s">
        <v>135</v>
      </c>
      <c r="U47" s="11">
        <v>2021</v>
      </c>
      <c r="V47" s="11" t="s">
        <v>70</v>
      </c>
      <c r="W47" s="11">
        <v>2021.01</v>
      </c>
      <c r="X47" s="11">
        <v>2021.12</v>
      </c>
      <c r="Y47" s="15">
        <f t="shared" si="1"/>
        <v>59.0049</v>
      </c>
      <c r="Z47" s="16">
        <v>59.0049</v>
      </c>
      <c r="AA47" s="15"/>
      <c r="AB47" s="15"/>
      <c r="AC47" s="19"/>
      <c r="AD47" s="11">
        <v>1949</v>
      </c>
      <c r="AE47" s="11">
        <v>1949</v>
      </c>
      <c r="AF47" s="11" t="s">
        <v>71</v>
      </c>
      <c r="AG47" s="11" t="s">
        <v>71</v>
      </c>
      <c r="AH47" s="11" t="s">
        <v>71</v>
      </c>
      <c r="AI47" s="11" t="s">
        <v>70</v>
      </c>
      <c r="AJ47" s="11" t="s">
        <v>70</v>
      </c>
      <c r="AK47" s="11" t="s">
        <v>71</v>
      </c>
      <c r="AL47" s="11" t="s">
        <v>72</v>
      </c>
      <c r="AM47" s="11" t="s">
        <v>71</v>
      </c>
      <c r="AN47" s="11" t="s">
        <v>72</v>
      </c>
    </row>
    <row r="48" s="1" customFormat="1" ht="44" customHeight="1" spans="1:40">
      <c r="A48" s="11">
        <v>41</v>
      </c>
      <c r="B48" s="16" t="s">
        <v>430</v>
      </c>
      <c r="C48" s="12" t="s">
        <v>400</v>
      </c>
      <c r="D48" s="13" t="s">
        <v>401</v>
      </c>
      <c r="E48" s="16" t="s">
        <v>431</v>
      </c>
      <c r="F48" s="11" t="s">
        <v>77</v>
      </c>
      <c r="G48" s="16" t="s">
        <v>138</v>
      </c>
      <c r="H48" s="16" t="s">
        <v>432</v>
      </c>
      <c r="I48" s="16" t="s">
        <v>433</v>
      </c>
      <c r="J48" s="16" t="s">
        <v>432</v>
      </c>
      <c r="K48" s="11" t="s">
        <v>434</v>
      </c>
      <c r="L48" s="11" t="s">
        <v>407</v>
      </c>
      <c r="M48" s="11" t="s">
        <v>112</v>
      </c>
      <c r="N48" s="11" t="s">
        <v>408</v>
      </c>
      <c r="O48" s="11" t="s">
        <v>409</v>
      </c>
      <c r="P48" s="11" t="s">
        <v>435</v>
      </c>
      <c r="Q48" s="11" t="s">
        <v>66</v>
      </c>
      <c r="R48" s="11" t="s">
        <v>67</v>
      </c>
      <c r="S48" s="11" t="s">
        <v>116</v>
      </c>
      <c r="T48" s="16" t="s">
        <v>144</v>
      </c>
      <c r="U48" s="11">
        <v>2021</v>
      </c>
      <c r="V48" s="11" t="s">
        <v>70</v>
      </c>
      <c r="W48" s="11">
        <v>2021.01</v>
      </c>
      <c r="X48" s="11">
        <v>2021.12</v>
      </c>
      <c r="Y48" s="15">
        <f t="shared" si="1"/>
        <v>28.62</v>
      </c>
      <c r="Z48" s="16">
        <v>28.62</v>
      </c>
      <c r="AA48" s="15"/>
      <c r="AB48" s="15"/>
      <c r="AC48" s="19"/>
      <c r="AD48" s="11">
        <v>953</v>
      </c>
      <c r="AE48" s="11">
        <v>953</v>
      </c>
      <c r="AF48" s="11" t="s">
        <v>71</v>
      </c>
      <c r="AG48" s="11" t="s">
        <v>71</v>
      </c>
      <c r="AH48" s="11" t="s">
        <v>71</v>
      </c>
      <c r="AI48" s="11" t="s">
        <v>70</v>
      </c>
      <c r="AJ48" s="11" t="s">
        <v>70</v>
      </c>
      <c r="AK48" s="11" t="s">
        <v>71</v>
      </c>
      <c r="AL48" s="11" t="s">
        <v>72</v>
      </c>
      <c r="AM48" s="11" t="s">
        <v>71</v>
      </c>
      <c r="AN48" s="11" t="s">
        <v>72</v>
      </c>
    </row>
    <row r="49" s="1" customFormat="1" ht="44" customHeight="1" spans="1:40">
      <c r="A49" s="11">
        <v>42</v>
      </c>
      <c r="B49" s="16" t="s">
        <v>436</v>
      </c>
      <c r="C49" s="12" t="s">
        <v>400</v>
      </c>
      <c r="D49" s="13" t="s">
        <v>401</v>
      </c>
      <c r="E49" s="16" t="s">
        <v>437</v>
      </c>
      <c r="F49" s="11" t="s">
        <v>77</v>
      </c>
      <c r="G49" s="16" t="s">
        <v>147</v>
      </c>
      <c r="H49" s="16" t="s">
        <v>438</v>
      </c>
      <c r="I49" s="16" t="s">
        <v>439</v>
      </c>
      <c r="J49" s="16" t="s">
        <v>438</v>
      </c>
      <c r="K49" s="11" t="s">
        <v>440</v>
      </c>
      <c r="L49" s="11" t="s">
        <v>407</v>
      </c>
      <c r="M49" s="11" t="s">
        <v>112</v>
      </c>
      <c r="N49" s="11" t="s">
        <v>408</v>
      </c>
      <c r="O49" s="11" t="s">
        <v>409</v>
      </c>
      <c r="P49" s="11" t="s">
        <v>441</v>
      </c>
      <c r="Q49" s="11" t="s">
        <v>66</v>
      </c>
      <c r="R49" s="11" t="s">
        <v>67</v>
      </c>
      <c r="S49" s="11" t="s">
        <v>116</v>
      </c>
      <c r="T49" s="16" t="s">
        <v>153</v>
      </c>
      <c r="U49" s="11">
        <v>2021</v>
      </c>
      <c r="V49" s="11" t="s">
        <v>70</v>
      </c>
      <c r="W49" s="11">
        <v>2021.01</v>
      </c>
      <c r="X49" s="11">
        <v>2021.12</v>
      </c>
      <c r="Y49" s="15">
        <f t="shared" si="1"/>
        <v>8.847</v>
      </c>
      <c r="Z49" s="16">
        <v>8.847</v>
      </c>
      <c r="AA49" s="15"/>
      <c r="AB49" s="15"/>
      <c r="AC49" s="19"/>
      <c r="AD49" s="11">
        <v>294</v>
      </c>
      <c r="AE49" s="11">
        <v>294</v>
      </c>
      <c r="AF49" s="11" t="s">
        <v>71</v>
      </c>
      <c r="AG49" s="11" t="s">
        <v>71</v>
      </c>
      <c r="AH49" s="11" t="s">
        <v>71</v>
      </c>
      <c r="AI49" s="11" t="s">
        <v>70</v>
      </c>
      <c r="AJ49" s="11" t="s">
        <v>70</v>
      </c>
      <c r="AK49" s="11" t="s">
        <v>71</v>
      </c>
      <c r="AL49" s="11" t="s">
        <v>72</v>
      </c>
      <c r="AM49" s="11" t="s">
        <v>71</v>
      </c>
      <c r="AN49" s="11" t="s">
        <v>72</v>
      </c>
    </row>
    <row r="50" s="1" customFormat="1" ht="44" customHeight="1" spans="1:40">
      <c r="A50" s="11">
        <v>43</v>
      </c>
      <c r="B50" s="16" t="s">
        <v>442</v>
      </c>
      <c r="C50" s="12" t="s">
        <v>400</v>
      </c>
      <c r="D50" s="13" t="s">
        <v>401</v>
      </c>
      <c r="E50" s="16" t="s">
        <v>443</v>
      </c>
      <c r="F50" s="11" t="s">
        <v>77</v>
      </c>
      <c r="G50" s="16" t="s">
        <v>156</v>
      </c>
      <c r="H50" s="16" t="s">
        <v>444</v>
      </c>
      <c r="I50" s="16" t="s">
        <v>444</v>
      </c>
      <c r="J50" s="16" t="s">
        <v>445</v>
      </c>
      <c r="K50" s="15" t="s">
        <v>446</v>
      </c>
      <c r="L50" s="15" t="s">
        <v>407</v>
      </c>
      <c r="M50" s="15" t="s">
        <v>112</v>
      </c>
      <c r="N50" s="15" t="s">
        <v>408</v>
      </c>
      <c r="O50" s="15" t="s">
        <v>409</v>
      </c>
      <c r="P50" s="15" t="s">
        <v>447</v>
      </c>
      <c r="Q50" s="15" t="s">
        <v>66</v>
      </c>
      <c r="R50" s="15" t="s">
        <v>67</v>
      </c>
      <c r="S50" s="11" t="s">
        <v>116</v>
      </c>
      <c r="T50" s="16" t="s">
        <v>163</v>
      </c>
      <c r="U50" s="11">
        <v>2021</v>
      </c>
      <c r="V50" s="11" t="s">
        <v>70</v>
      </c>
      <c r="W50" s="11">
        <v>2021.01</v>
      </c>
      <c r="X50" s="11">
        <v>2021.12</v>
      </c>
      <c r="Y50" s="15">
        <f t="shared" si="1"/>
        <v>30.7774</v>
      </c>
      <c r="Z50" s="16">
        <v>30.7774</v>
      </c>
      <c r="AA50" s="15"/>
      <c r="AB50" s="15"/>
      <c r="AC50" s="19"/>
      <c r="AD50" s="11">
        <v>1024</v>
      </c>
      <c r="AE50" s="11">
        <v>1024</v>
      </c>
      <c r="AF50" s="11" t="s">
        <v>71</v>
      </c>
      <c r="AG50" s="11" t="s">
        <v>71</v>
      </c>
      <c r="AH50" s="11" t="s">
        <v>71</v>
      </c>
      <c r="AI50" s="11" t="s">
        <v>70</v>
      </c>
      <c r="AJ50" s="11" t="s">
        <v>70</v>
      </c>
      <c r="AK50" s="11" t="s">
        <v>71</v>
      </c>
      <c r="AL50" s="11" t="s">
        <v>72</v>
      </c>
      <c r="AM50" s="11" t="s">
        <v>71</v>
      </c>
      <c r="AN50" s="11" t="s">
        <v>72</v>
      </c>
    </row>
    <row r="51" s="1" customFormat="1" ht="44" customHeight="1" spans="1:40">
      <c r="A51" s="11">
        <v>44</v>
      </c>
      <c r="B51" s="16" t="s">
        <v>448</v>
      </c>
      <c r="C51" s="12" t="s">
        <v>400</v>
      </c>
      <c r="D51" s="13" t="s">
        <v>401</v>
      </c>
      <c r="E51" s="16" t="s">
        <v>449</v>
      </c>
      <c r="F51" s="11" t="s">
        <v>77</v>
      </c>
      <c r="G51" s="16" t="s">
        <v>166</v>
      </c>
      <c r="H51" s="16" t="s">
        <v>450</v>
      </c>
      <c r="I51" s="16" t="s">
        <v>451</v>
      </c>
      <c r="J51" s="16" t="s">
        <v>450</v>
      </c>
      <c r="K51" s="11" t="s">
        <v>452</v>
      </c>
      <c r="L51" s="11" t="s">
        <v>407</v>
      </c>
      <c r="M51" s="11" t="s">
        <v>112</v>
      </c>
      <c r="N51" s="11" t="s">
        <v>408</v>
      </c>
      <c r="O51" s="11" t="s">
        <v>409</v>
      </c>
      <c r="P51" s="11" t="s">
        <v>453</v>
      </c>
      <c r="Q51" s="11" t="s">
        <v>66</v>
      </c>
      <c r="R51" s="11" t="s">
        <v>67</v>
      </c>
      <c r="S51" s="11" t="s">
        <v>116</v>
      </c>
      <c r="T51" s="16" t="s">
        <v>172</v>
      </c>
      <c r="U51" s="11">
        <v>2021</v>
      </c>
      <c r="V51" s="11" t="s">
        <v>70</v>
      </c>
      <c r="W51" s="11">
        <v>2021.01</v>
      </c>
      <c r="X51" s="11">
        <v>2021.12</v>
      </c>
      <c r="Y51" s="15">
        <f t="shared" si="1"/>
        <v>23.64</v>
      </c>
      <c r="Z51" s="16">
        <v>23.64</v>
      </c>
      <c r="AA51" s="15"/>
      <c r="AB51" s="15"/>
      <c r="AC51" s="19"/>
      <c r="AD51" s="11">
        <v>786</v>
      </c>
      <c r="AE51" s="11">
        <v>786</v>
      </c>
      <c r="AF51" s="11" t="s">
        <v>71</v>
      </c>
      <c r="AG51" s="11" t="s">
        <v>71</v>
      </c>
      <c r="AH51" s="11" t="s">
        <v>71</v>
      </c>
      <c r="AI51" s="11" t="s">
        <v>70</v>
      </c>
      <c r="AJ51" s="11" t="s">
        <v>70</v>
      </c>
      <c r="AK51" s="11" t="s">
        <v>71</v>
      </c>
      <c r="AL51" s="11" t="s">
        <v>72</v>
      </c>
      <c r="AM51" s="11" t="s">
        <v>71</v>
      </c>
      <c r="AN51" s="11" t="s">
        <v>72</v>
      </c>
    </row>
    <row r="52" s="1" customFormat="1" ht="44" customHeight="1" spans="1:40">
      <c r="A52" s="11">
        <v>45</v>
      </c>
      <c r="B52" s="16" t="s">
        <v>454</v>
      </c>
      <c r="C52" s="12" t="s">
        <v>400</v>
      </c>
      <c r="D52" s="13" t="s">
        <v>401</v>
      </c>
      <c r="E52" s="16" t="s">
        <v>455</v>
      </c>
      <c r="F52" s="11" t="s">
        <v>77</v>
      </c>
      <c r="G52" s="16" t="s">
        <v>175</v>
      </c>
      <c r="H52" s="16" t="s">
        <v>456</v>
      </c>
      <c r="I52" s="16" t="s">
        <v>457</v>
      </c>
      <c r="J52" s="16" t="s">
        <v>456</v>
      </c>
      <c r="K52" s="11" t="s">
        <v>458</v>
      </c>
      <c r="L52" s="11" t="s">
        <v>407</v>
      </c>
      <c r="M52" s="11" t="s">
        <v>112</v>
      </c>
      <c r="N52" s="11" t="s">
        <v>408</v>
      </c>
      <c r="O52" s="11" t="s">
        <v>409</v>
      </c>
      <c r="P52" s="11" t="s">
        <v>459</v>
      </c>
      <c r="Q52" s="11" t="s">
        <v>66</v>
      </c>
      <c r="R52" s="11" t="s">
        <v>67</v>
      </c>
      <c r="S52" s="11" t="s">
        <v>116</v>
      </c>
      <c r="T52" s="16" t="s">
        <v>181</v>
      </c>
      <c r="U52" s="11">
        <v>2021</v>
      </c>
      <c r="V52" s="11" t="s">
        <v>70</v>
      </c>
      <c r="W52" s="11">
        <v>2021.01</v>
      </c>
      <c r="X52" s="11">
        <v>2021.12</v>
      </c>
      <c r="Y52" s="15">
        <f t="shared" si="1"/>
        <v>26.76</v>
      </c>
      <c r="Z52" s="16">
        <v>26.76</v>
      </c>
      <c r="AA52" s="15"/>
      <c r="AB52" s="15"/>
      <c r="AC52" s="19"/>
      <c r="AD52" s="11">
        <v>891</v>
      </c>
      <c r="AE52" s="11">
        <v>891</v>
      </c>
      <c r="AF52" s="11" t="s">
        <v>71</v>
      </c>
      <c r="AG52" s="11" t="s">
        <v>71</v>
      </c>
      <c r="AH52" s="11" t="s">
        <v>71</v>
      </c>
      <c r="AI52" s="11" t="s">
        <v>70</v>
      </c>
      <c r="AJ52" s="11" t="s">
        <v>70</v>
      </c>
      <c r="AK52" s="11" t="s">
        <v>71</v>
      </c>
      <c r="AL52" s="11" t="s">
        <v>72</v>
      </c>
      <c r="AM52" s="11" t="s">
        <v>71</v>
      </c>
      <c r="AN52" s="11" t="s">
        <v>72</v>
      </c>
    </row>
    <row r="53" s="1" customFormat="1" ht="44" customHeight="1" spans="1:40">
      <c r="A53" s="11">
        <v>46</v>
      </c>
      <c r="B53" s="16" t="s">
        <v>460</v>
      </c>
      <c r="C53" s="12" t="s">
        <v>400</v>
      </c>
      <c r="D53" s="13" t="s">
        <v>401</v>
      </c>
      <c r="E53" s="16" t="s">
        <v>461</v>
      </c>
      <c r="F53" s="11" t="s">
        <v>77</v>
      </c>
      <c r="G53" s="16" t="s">
        <v>184</v>
      </c>
      <c r="H53" s="16" t="s">
        <v>462</v>
      </c>
      <c r="I53" s="16" t="s">
        <v>463</v>
      </c>
      <c r="J53" s="16" t="s">
        <v>462</v>
      </c>
      <c r="K53" s="11" t="s">
        <v>464</v>
      </c>
      <c r="L53" s="11" t="s">
        <v>407</v>
      </c>
      <c r="M53" s="11" t="s">
        <v>112</v>
      </c>
      <c r="N53" s="11" t="s">
        <v>408</v>
      </c>
      <c r="O53" s="11" t="s">
        <v>409</v>
      </c>
      <c r="P53" s="11" t="s">
        <v>465</v>
      </c>
      <c r="Q53" s="11" t="s">
        <v>66</v>
      </c>
      <c r="R53" s="11" t="s">
        <v>67</v>
      </c>
      <c r="S53" s="11" t="s">
        <v>116</v>
      </c>
      <c r="T53" s="16" t="s">
        <v>190</v>
      </c>
      <c r="U53" s="11">
        <v>2021</v>
      </c>
      <c r="V53" s="11" t="s">
        <v>70</v>
      </c>
      <c r="W53" s="11">
        <v>2021.01</v>
      </c>
      <c r="X53" s="11">
        <v>2021.12</v>
      </c>
      <c r="Y53" s="15">
        <f t="shared" si="1"/>
        <v>28.5265</v>
      </c>
      <c r="Z53" s="16">
        <v>28.5265</v>
      </c>
      <c r="AA53" s="15"/>
      <c r="AB53" s="15"/>
      <c r="AC53" s="19"/>
      <c r="AD53" s="11">
        <v>950</v>
      </c>
      <c r="AE53" s="11">
        <v>950</v>
      </c>
      <c r="AF53" s="11" t="s">
        <v>71</v>
      </c>
      <c r="AG53" s="11" t="s">
        <v>71</v>
      </c>
      <c r="AH53" s="11" t="s">
        <v>71</v>
      </c>
      <c r="AI53" s="11" t="s">
        <v>70</v>
      </c>
      <c r="AJ53" s="11" t="s">
        <v>70</v>
      </c>
      <c r="AK53" s="11" t="s">
        <v>71</v>
      </c>
      <c r="AL53" s="11" t="s">
        <v>72</v>
      </c>
      <c r="AM53" s="11" t="s">
        <v>71</v>
      </c>
      <c r="AN53" s="11" t="s">
        <v>72</v>
      </c>
    </row>
    <row r="54" s="1" customFormat="1" ht="44" customHeight="1" spans="1:40">
      <c r="A54" s="11">
        <v>47</v>
      </c>
      <c r="B54" s="16" t="s">
        <v>466</v>
      </c>
      <c r="C54" s="12" t="s">
        <v>400</v>
      </c>
      <c r="D54" s="13" t="s">
        <v>401</v>
      </c>
      <c r="E54" s="16" t="s">
        <v>467</v>
      </c>
      <c r="F54" s="11" t="s">
        <v>77</v>
      </c>
      <c r="G54" s="16" t="s">
        <v>193</v>
      </c>
      <c r="H54" s="16" t="s">
        <v>468</v>
      </c>
      <c r="I54" s="16" t="s">
        <v>469</v>
      </c>
      <c r="J54" s="16" t="s">
        <v>468</v>
      </c>
      <c r="K54" s="11" t="s">
        <v>470</v>
      </c>
      <c r="L54" s="11" t="s">
        <v>407</v>
      </c>
      <c r="M54" s="11" t="s">
        <v>112</v>
      </c>
      <c r="N54" s="11" t="s">
        <v>408</v>
      </c>
      <c r="O54" s="11" t="s">
        <v>409</v>
      </c>
      <c r="P54" s="11" t="s">
        <v>471</v>
      </c>
      <c r="Q54" s="11" t="s">
        <v>66</v>
      </c>
      <c r="R54" s="11" t="s">
        <v>67</v>
      </c>
      <c r="S54" s="11" t="s">
        <v>116</v>
      </c>
      <c r="T54" s="16" t="s">
        <v>199</v>
      </c>
      <c r="U54" s="11">
        <v>2021</v>
      </c>
      <c r="V54" s="11" t="s">
        <v>70</v>
      </c>
      <c r="W54" s="11">
        <v>2021.01</v>
      </c>
      <c r="X54" s="11">
        <v>2021.12</v>
      </c>
      <c r="Y54" s="15">
        <f t="shared" si="1"/>
        <v>20.1228</v>
      </c>
      <c r="Z54" s="16">
        <v>20.1228</v>
      </c>
      <c r="AA54" s="15"/>
      <c r="AB54" s="15"/>
      <c r="AC54" s="19"/>
      <c r="AD54" s="11">
        <v>670</v>
      </c>
      <c r="AE54" s="11">
        <v>670</v>
      </c>
      <c r="AF54" s="11" t="s">
        <v>71</v>
      </c>
      <c r="AG54" s="11" t="s">
        <v>71</v>
      </c>
      <c r="AH54" s="11" t="s">
        <v>71</v>
      </c>
      <c r="AI54" s="11" t="s">
        <v>70</v>
      </c>
      <c r="AJ54" s="11" t="s">
        <v>70</v>
      </c>
      <c r="AK54" s="11" t="s">
        <v>71</v>
      </c>
      <c r="AL54" s="11" t="s">
        <v>72</v>
      </c>
      <c r="AM54" s="11" t="s">
        <v>71</v>
      </c>
      <c r="AN54" s="11" t="s">
        <v>72</v>
      </c>
    </row>
    <row r="55" s="1" customFormat="1" ht="44" customHeight="1" spans="1:40">
      <c r="A55" s="11">
        <v>48</v>
      </c>
      <c r="B55" s="16" t="s">
        <v>472</v>
      </c>
      <c r="C55" s="12" t="s">
        <v>400</v>
      </c>
      <c r="D55" s="13" t="s">
        <v>401</v>
      </c>
      <c r="E55" s="16" t="s">
        <v>473</v>
      </c>
      <c r="F55" s="11" t="s">
        <v>77</v>
      </c>
      <c r="G55" s="16" t="s">
        <v>202</v>
      </c>
      <c r="H55" s="16" t="s">
        <v>474</v>
      </c>
      <c r="I55" s="16" t="s">
        <v>475</v>
      </c>
      <c r="J55" s="16" t="s">
        <v>474</v>
      </c>
      <c r="K55" s="11" t="s">
        <v>476</v>
      </c>
      <c r="L55" s="11" t="s">
        <v>407</v>
      </c>
      <c r="M55" s="11" t="s">
        <v>112</v>
      </c>
      <c r="N55" s="11" t="s">
        <v>408</v>
      </c>
      <c r="O55" s="11" t="s">
        <v>409</v>
      </c>
      <c r="P55" s="11" t="s">
        <v>477</v>
      </c>
      <c r="Q55" s="11" t="s">
        <v>66</v>
      </c>
      <c r="R55" s="11" t="s">
        <v>67</v>
      </c>
      <c r="S55" s="11" t="s">
        <v>116</v>
      </c>
      <c r="T55" s="16" t="s">
        <v>208</v>
      </c>
      <c r="U55" s="11">
        <v>2021</v>
      </c>
      <c r="V55" s="11" t="s">
        <v>70</v>
      </c>
      <c r="W55" s="11">
        <v>2021.01</v>
      </c>
      <c r="X55" s="11">
        <v>2021.12</v>
      </c>
      <c r="Y55" s="15">
        <f t="shared" si="1"/>
        <v>18.84</v>
      </c>
      <c r="Z55" s="16">
        <v>18.84</v>
      </c>
      <c r="AA55" s="15"/>
      <c r="AB55" s="15"/>
      <c r="AC55" s="19"/>
      <c r="AD55" s="11">
        <v>627</v>
      </c>
      <c r="AE55" s="11">
        <v>627</v>
      </c>
      <c r="AF55" s="11" t="s">
        <v>71</v>
      </c>
      <c r="AG55" s="11" t="s">
        <v>71</v>
      </c>
      <c r="AH55" s="11" t="s">
        <v>71</v>
      </c>
      <c r="AI55" s="11" t="s">
        <v>70</v>
      </c>
      <c r="AJ55" s="11" t="s">
        <v>70</v>
      </c>
      <c r="AK55" s="11" t="s">
        <v>71</v>
      </c>
      <c r="AL55" s="11" t="s">
        <v>72</v>
      </c>
      <c r="AM55" s="11" t="s">
        <v>71</v>
      </c>
      <c r="AN55" s="11" t="s">
        <v>72</v>
      </c>
    </row>
    <row r="56" s="1" customFormat="1" ht="44" customHeight="1" spans="1:40">
      <c r="A56" s="11">
        <v>49</v>
      </c>
      <c r="B56" s="16" t="s">
        <v>478</v>
      </c>
      <c r="C56" s="12" t="s">
        <v>400</v>
      </c>
      <c r="D56" s="13" t="s">
        <v>401</v>
      </c>
      <c r="E56" s="16" t="s">
        <v>479</v>
      </c>
      <c r="F56" s="11" t="s">
        <v>77</v>
      </c>
      <c r="G56" s="16" t="s">
        <v>211</v>
      </c>
      <c r="H56" s="16" t="s">
        <v>480</v>
      </c>
      <c r="I56" s="16" t="s">
        <v>481</v>
      </c>
      <c r="J56" s="16" t="s">
        <v>480</v>
      </c>
      <c r="K56" s="11" t="s">
        <v>482</v>
      </c>
      <c r="L56" s="11" t="s">
        <v>407</v>
      </c>
      <c r="M56" s="11" t="s">
        <v>112</v>
      </c>
      <c r="N56" s="11" t="s">
        <v>408</v>
      </c>
      <c r="O56" s="11" t="s">
        <v>409</v>
      </c>
      <c r="P56" s="11" t="s">
        <v>483</v>
      </c>
      <c r="Q56" s="11" t="s">
        <v>66</v>
      </c>
      <c r="R56" s="11" t="s">
        <v>67</v>
      </c>
      <c r="S56" s="11" t="s">
        <v>116</v>
      </c>
      <c r="T56" s="16" t="s">
        <v>217</v>
      </c>
      <c r="U56" s="11">
        <v>2021</v>
      </c>
      <c r="V56" s="11" t="s">
        <v>70</v>
      </c>
      <c r="W56" s="11">
        <v>2021.01</v>
      </c>
      <c r="X56" s="11">
        <v>2021.12</v>
      </c>
      <c r="Y56" s="15">
        <f t="shared" si="1"/>
        <v>19.62</v>
      </c>
      <c r="Z56" s="16">
        <v>19.62</v>
      </c>
      <c r="AA56" s="15"/>
      <c r="AB56" s="15"/>
      <c r="AC56" s="19"/>
      <c r="AD56" s="11">
        <v>653</v>
      </c>
      <c r="AE56" s="11">
        <v>653</v>
      </c>
      <c r="AF56" s="11" t="s">
        <v>71</v>
      </c>
      <c r="AG56" s="11" t="s">
        <v>71</v>
      </c>
      <c r="AH56" s="11" t="s">
        <v>71</v>
      </c>
      <c r="AI56" s="11" t="s">
        <v>70</v>
      </c>
      <c r="AJ56" s="11" t="s">
        <v>70</v>
      </c>
      <c r="AK56" s="11" t="s">
        <v>71</v>
      </c>
      <c r="AL56" s="11" t="s">
        <v>72</v>
      </c>
      <c r="AM56" s="11" t="s">
        <v>71</v>
      </c>
      <c r="AN56" s="11" t="s">
        <v>72</v>
      </c>
    </row>
    <row r="57" s="1" customFormat="1" ht="44" customHeight="1" spans="1:40">
      <c r="A57" s="11">
        <v>50</v>
      </c>
      <c r="B57" s="16" t="s">
        <v>484</v>
      </c>
      <c r="C57" s="12" t="s">
        <v>400</v>
      </c>
      <c r="D57" s="13" t="s">
        <v>401</v>
      </c>
      <c r="E57" s="16" t="s">
        <v>485</v>
      </c>
      <c r="F57" s="11" t="s">
        <v>77</v>
      </c>
      <c r="G57" s="16" t="s">
        <v>220</v>
      </c>
      <c r="H57" s="16" t="s">
        <v>486</v>
      </c>
      <c r="I57" s="16" t="s">
        <v>487</v>
      </c>
      <c r="J57" s="16" t="s">
        <v>486</v>
      </c>
      <c r="K57" s="11" t="s">
        <v>488</v>
      </c>
      <c r="L57" s="11" t="s">
        <v>407</v>
      </c>
      <c r="M57" s="11" t="s">
        <v>112</v>
      </c>
      <c r="N57" s="11" t="s">
        <v>408</v>
      </c>
      <c r="O57" s="11" t="s">
        <v>409</v>
      </c>
      <c r="P57" s="11" t="s">
        <v>489</v>
      </c>
      <c r="Q57" s="11" t="s">
        <v>66</v>
      </c>
      <c r="R57" s="11" t="s">
        <v>67</v>
      </c>
      <c r="S57" s="11" t="s">
        <v>116</v>
      </c>
      <c r="T57" s="16" t="s">
        <v>86</v>
      </c>
      <c r="U57" s="11">
        <v>2021</v>
      </c>
      <c r="V57" s="11" t="s">
        <v>70</v>
      </c>
      <c r="W57" s="11">
        <v>2021.01</v>
      </c>
      <c r="X57" s="11">
        <v>2021.12</v>
      </c>
      <c r="Y57" s="15">
        <f t="shared" si="1"/>
        <v>23.1573</v>
      </c>
      <c r="Z57" s="16">
        <v>23.1573</v>
      </c>
      <c r="AA57" s="15"/>
      <c r="AB57" s="15"/>
      <c r="AC57" s="19"/>
      <c r="AD57" s="11">
        <v>769</v>
      </c>
      <c r="AE57" s="11">
        <v>769</v>
      </c>
      <c r="AF57" s="11" t="s">
        <v>71</v>
      </c>
      <c r="AG57" s="11" t="s">
        <v>71</v>
      </c>
      <c r="AH57" s="11" t="s">
        <v>71</v>
      </c>
      <c r="AI57" s="11" t="s">
        <v>70</v>
      </c>
      <c r="AJ57" s="11" t="s">
        <v>70</v>
      </c>
      <c r="AK57" s="11" t="s">
        <v>71</v>
      </c>
      <c r="AL57" s="11" t="s">
        <v>72</v>
      </c>
      <c r="AM57" s="11" t="s">
        <v>71</v>
      </c>
      <c r="AN57" s="11" t="s">
        <v>72</v>
      </c>
    </row>
    <row r="58" s="1" customFormat="1" ht="44" customHeight="1" spans="1:40">
      <c r="A58" s="11">
        <v>51</v>
      </c>
      <c r="B58" s="16" t="s">
        <v>490</v>
      </c>
      <c r="C58" s="12" t="s">
        <v>400</v>
      </c>
      <c r="D58" s="13" t="s">
        <v>401</v>
      </c>
      <c r="E58" s="16" t="s">
        <v>491</v>
      </c>
      <c r="F58" s="11" t="s">
        <v>77</v>
      </c>
      <c r="G58" s="16" t="s">
        <v>228</v>
      </c>
      <c r="H58" s="16" t="s">
        <v>492</v>
      </c>
      <c r="I58" s="16" t="s">
        <v>493</v>
      </c>
      <c r="J58" s="16" t="s">
        <v>492</v>
      </c>
      <c r="K58" s="11" t="s">
        <v>494</v>
      </c>
      <c r="L58" s="11" t="s">
        <v>407</v>
      </c>
      <c r="M58" s="11" t="s">
        <v>112</v>
      </c>
      <c r="N58" s="11" t="s">
        <v>408</v>
      </c>
      <c r="O58" s="11" t="s">
        <v>409</v>
      </c>
      <c r="P58" s="11" t="s">
        <v>495</v>
      </c>
      <c r="Q58" s="11" t="s">
        <v>66</v>
      </c>
      <c r="R58" s="11" t="s">
        <v>67</v>
      </c>
      <c r="S58" s="11" t="s">
        <v>116</v>
      </c>
      <c r="T58" s="16" t="s">
        <v>234</v>
      </c>
      <c r="U58" s="11">
        <v>2021</v>
      </c>
      <c r="V58" s="11" t="s">
        <v>70</v>
      </c>
      <c r="W58" s="11">
        <v>2021.01</v>
      </c>
      <c r="X58" s="11">
        <v>2021.12</v>
      </c>
      <c r="Y58" s="15">
        <f t="shared" si="1"/>
        <v>5.6679</v>
      </c>
      <c r="Z58" s="16">
        <v>5.6679</v>
      </c>
      <c r="AA58" s="15"/>
      <c r="AB58" s="15"/>
      <c r="AC58" s="19"/>
      <c r="AD58" s="11">
        <v>188</v>
      </c>
      <c r="AE58" s="11">
        <v>188</v>
      </c>
      <c r="AF58" s="11" t="s">
        <v>71</v>
      </c>
      <c r="AG58" s="11" t="s">
        <v>71</v>
      </c>
      <c r="AH58" s="11" t="s">
        <v>71</v>
      </c>
      <c r="AI58" s="11" t="s">
        <v>70</v>
      </c>
      <c r="AJ58" s="11" t="s">
        <v>70</v>
      </c>
      <c r="AK58" s="11" t="s">
        <v>71</v>
      </c>
      <c r="AL58" s="11" t="s">
        <v>72</v>
      </c>
      <c r="AM58" s="11" t="s">
        <v>71</v>
      </c>
      <c r="AN58" s="11" t="s">
        <v>72</v>
      </c>
    </row>
    <row r="59" s="1" customFormat="1" ht="44" customHeight="1" spans="1:40">
      <c r="A59" s="11">
        <v>52</v>
      </c>
      <c r="B59" s="16" t="s">
        <v>496</v>
      </c>
      <c r="C59" s="12" t="s">
        <v>400</v>
      </c>
      <c r="D59" s="13" t="s">
        <v>401</v>
      </c>
      <c r="E59" s="16" t="s">
        <v>497</v>
      </c>
      <c r="F59" s="11" t="s">
        <v>77</v>
      </c>
      <c r="G59" s="16" t="s">
        <v>237</v>
      </c>
      <c r="H59" s="16" t="s">
        <v>498</v>
      </c>
      <c r="I59" s="16" t="s">
        <v>499</v>
      </c>
      <c r="J59" s="16" t="s">
        <v>498</v>
      </c>
      <c r="K59" s="11" t="s">
        <v>500</v>
      </c>
      <c r="L59" s="11" t="s">
        <v>407</v>
      </c>
      <c r="M59" s="11" t="s">
        <v>112</v>
      </c>
      <c r="N59" s="11" t="s">
        <v>408</v>
      </c>
      <c r="O59" s="11" t="s">
        <v>409</v>
      </c>
      <c r="P59" s="11" t="s">
        <v>501</v>
      </c>
      <c r="Q59" s="11" t="s">
        <v>66</v>
      </c>
      <c r="R59" s="11" t="s">
        <v>67</v>
      </c>
      <c r="S59" s="11" t="s">
        <v>116</v>
      </c>
      <c r="T59" s="16" t="s">
        <v>243</v>
      </c>
      <c r="U59" s="11">
        <v>2021</v>
      </c>
      <c r="V59" s="11" t="s">
        <v>70</v>
      </c>
      <c r="W59" s="11">
        <v>2021.01</v>
      </c>
      <c r="X59" s="11">
        <v>2021.12</v>
      </c>
      <c r="Y59" s="15">
        <f t="shared" si="1"/>
        <v>24.5664</v>
      </c>
      <c r="Z59" s="16">
        <v>24.5664</v>
      </c>
      <c r="AA59" s="15"/>
      <c r="AB59" s="15"/>
      <c r="AC59" s="19"/>
      <c r="AD59" s="11">
        <v>818</v>
      </c>
      <c r="AE59" s="11">
        <v>818</v>
      </c>
      <c r="AF59" s="11" t="s">
        <v>71</v>
      </c>
      <c r="AG59" s="11" t="s">
        <v>71</v>
      </c>
      <c r="AH59" s="11" t="s">
        <v>71</v>
      </c>
      <c r="AI59" s="11" t="s">
        <v>70</v>
      </c>
      <c r="AJ59" s="11" t="s">
        <v>70</v>
      </c>
      <c r="AK59" s="11" t="s">
        <v>71</v>
      </c>
      <c r="AL59" s="11" t="s">
        <v>72</v>
      </c>
      <c r="AM59" s="11" t="s">
        <v>71</v>
      </c>
      <c r="AN59" s="11" t="s">
        <v>72</v>
      </c>
    </row>
    <row r="60" s="1" customFormat="1" ht="44" customHeight="1" spans="1:40">
      <c r="A60" s="11">
        <v>53</v>
      </c>
      <c r="B60" s="16" t="s">
        <v>502</v>
      </c>
      <c r="C60" s="12" t="s">
        <v>400</v>
      </c>
      <c r="D60" s="13" t="s">
        <v>401</v>
      </c>
      <c r="E60" s="16" t="s">
        <v>503</v>
      </c>
      <c r="F60" s="11" t="s">
        <v>77</v>
      </c>
      <c r="G60" s="16" t="s">
        <v>246</v>
      </c>
      <c r="H60" s="16" t="s">
        <v>504</v>
      </c>
      <c r="I60" s="16" t="s">
        <v>505</v>
      </c>
      <c r="J60" s="16" t="s">
        <v>504</v>
      </c>
      <c r="K60" s="11" t="s">
        <v>506</v>
      </c>
      <c r="L60" s="11" t="s">
        <v>407</v>
      </c>
      <c r="M60" s="11" t="s">
        <v>112</v>
      </c>
      <c r="N60" s="11" t="s">
        <v>408</v>
      </c>
      <c r="O60" s="11" t="s">
        <v>409</v>
      </c>
      <c r="P60" s="11" t="s">
        <v>507</v>
      </c>
      <c r="Q60" s="11" t="s">
        <v>66</v>
      </c>
      <c r="R60" s="11" t="s">
        <v>67</v>
      </c>
      <c r="S60" s="11" t="s">
        <v>116</v>
      </c>
      <c r="T60" s="16" t="s">
        <v>252</v>
      </c>
      <c r="U60" s="11">
        <v>2021</v>
      </c>
      <c r="V60" s="11" t="s">
        <v>70</v>
      </c>
      <c r="W60" s="11">
        <v>2021.01</v>
      </c>
      <c r="X60" s="11">
        <v>2021.12</v>
      </c>
      <c r="Y60" s="15">
        <f t="shared" si="1"/>
        <v>16.8189</v>
      </c>
      <c r="Z60" s="16">
        <v>16.8189</v>
      </c>
      <c r="AA60" s="15"/>
      <c r="AB60" s="15"/>
      <c r="AC60" s="19"/>
      <c r="AD60" s="11">
        <v>559</v>
      </c>
      <c r="AE60" s="11">
        <v>559</v>
      </c>
      <c r="AF60" s="11" t="s">
        <v>71</v>
      </c>
      <c r="AG60" s="11" t="s">
        <v>71</v>
      </c>
      <c r="AH60" s="11" t="s">
        <v>71</v>
      </c>
      <c r="AI60" s="11" t="s">
        <v>70</v>
      </c>
      <c r="AJ60" s="11" t="s">
        <v>70</v>
      </c>
      <c r="AK60" s="11" t="s">
        <v>71</v>
      </c>
      <c r="AL60" s="11" t="s">
        <v>72</v>
      </c>
      <c r="AM60" s="11" t="s">
        <v>71</v>
      </c>
      <c r="AN60" s="11" t="s">
        <v>72</v>
      </c>
    </row>
    <row r="61" s="1" customFormat="1" ht="44" customHeight="1" spans="1:40">
      <c r="A61" s="11">
        <v>54</v>
      </c>
      <c r="B61" s="16" t="s">
        <v>508</v>
      </c>
      <c r="C61" s="12" t="s">
        <v>400</v>
      </c>
      <c r="D61" s="13" t="s">
        <v>401</v>
      </c>
      <c r="E61" s="16" t="s">
        <v>509</v>
      </c>
      <c r="F61" s="11" t="s">
        <v>77</v>
      </c>
      <c r="G61" s="16" t="s">
        <v>255</v>
      </c>
      <c r="H61" s="16" t="s">
        <v>510</v>
      </c>
      <c r="I61" s="16" t="s">
        <v>511</v>
      </c>
      <c r="J61" s="16" t="s">
        <v>510</v>
      </c>
      <c r="K61" s="15" t="s">
        <v>512</v>
      </c>
      <c r="L61" s="15" t="s">
        <v>407</v>
      </c>
      <c r="M61" s="15" t="s">
        <v>112</v>
      </c>
      <c r="N61" s="15" t="s">
        <v>408</v>
      </c>
      <c r="O61" s="15" t="s">
        <v>409</v>
      </c>
      <c r="P61" s="15" t="s">
        <v>513</v>
      </c>
      <c r="Q61" s="15" t="s">
        <v>66</v>
      </c>
      <c r="R61" s="15" t="s">
        <v>67</v>
      </c>
      <c r="S61" s="11" t="s">
        <v>116</v>
      </c>
      <c r="T61" s="16" t="s">
        <v>95</v>
      </c>
      <c r="U61" s="11">
        <v>2021</v>
      </c>
      <c r="V61" s="11" t="s">
        <v>70</v>
      </c>
      <c r="W61" s="11">
        <v>2021.01</v>
      </c>
      <c r="X61" s="11">
        <v>2021.12</v>
      </c>
      <c r="Y61" s="15">
        <f t="shared" si="1"/>
        <v>10.9627</v>
      </c>
      <c r="Z61" s="16">
        <v>10.9627</v>
      </c>
      <c r="AA61" s="15"/>
      <c r="AB61" s="15"/>
      <c r="AC61" s="19"/>
      <c r="AD61" s="11">
        <v>364</v>
      </c>
      <c r="AE61" s="11">
        <v>364</v>
      </c>
      <c r="AF61" s="11" t="s">
        <v>71</v>
      </c>
      <c r="AG61" s="11" t="s">
        <v>71</v>
      </c>
      <c r="AH61" s="11" t="s">
        <v>71</v>
      </c>
      <c r="AI61" s="11" t="s">
        <v>70</v>
      </c>
      <c r="AJ61" s="11" t="s">
        <v>70</v>
      </c>
      <c r="AK61" s="11" t="s">
        <v>71</v>
      </c>
      <c r="AL61" s="11" t="s">
        <v>72</v>
      </c>
      <c r="AM61" s="11" t="s">
        <v>71</v>
      </c>
      <c r="AN61" s="11" t="s">
        <v>72</v>
      </c>
    </row>
    <row r="62" s="1" customFormat="1" ht="44" customHeight="1" spans="1:40">
      <c r="A62" s="11">
        <v>55</v>
      </c>
      <c r="B62" s="16" t="s">
        <v>514</v>
      </c>
      <c r="C62" s="12" t="s">
        <v>400</v>
      </c>
      <c r="D62" s="13" t="s">
        <v>401</v>
      </c>
      <c r="E62" s="16" t="s">
        <v>515</v>
      </c>
      <c r="F62" s="11" t="s">
        <v>77</v>
      </c>
      <c r="G62" s="16" t="s">
        <v>264</v>
      </c>
      <c r="H62" s="16" t="s">
        <v>516</v>
      </c>
      <c r="I62" s="16" t="s">
        <v>517</v>
      </c>
      <c r="J62" s="16" t="s">
        <v>516</v>
      </c>
      <c r="K62" s="11" t="s">
        <v>518</v>
      </c>
      <c r="L62" s="11" t="s">
        <v>407</v>
      </c>
      <c r="M62" s="11" t="s">
        <v>112</v>
      </c>
      <c r="N62" s="11" t="s">
        <v>408</v>
      </c>
      <c r="O62" s="11" t="s">
        <v>409</v>
      </c>
      <c r="P62" s="11" t="s">
        <v>519</v>
      </c>
      <c r="Q62" s="11" t="s">
        <v>66</v>
      </c>
      <c r="R62" s="11" t="s">
        <v>67</v>
      </c>
      <c r="S62" s="11" t="s">
        <v>116</v>
      </c>
      <c r="T62" s="16" t="s">
        <v>270</v>
      </c>
      <c r="U62" s="11">
        <v>2021</v>
      </c>
      <c r="V62" s="11" t="s">
        <v>70</v>
      </c>
      <c r="W62" s="11">
        <v>2021.01</v>
      </c>
      <c r="X62" s="11">
        <v>2021.12</v>
      </c>
      <c r="Y62" s="15">
        <f t="shared" si="1"/>
        <v>10.9232</v>
      </c>
      <c r="Z62" s="16">
        <v>10.9232</v>
      </c>
      <c r="AA62" s="15"/>
      <c r="AB62" s="15"/>
      <c r="AC62" s="19"/>
      <c r="AD62" s="11">
        <v>363</v>
      </c>
      <c r="AE62" s="11">
        <v>363</v>
      </c>
      <c r="AF62" s="11" t="s">
        <v>71</v>
      </c>
      <c r="AG62" s="11" t="s">
        <v>71</v>
      </c>
      <c r="AH62" s="11" t="s">
        <v>71</v>
      </c>
      <c r="AI62" s="11" t="s">
        <v>70</v>
      </c>
      <c r="AJ62" s="11" t="s">
        <v>70</v>
      </c>
      <c r="AK62" s="11" t="s">
        <v>71</v>
      </c>
      <c r="AL62" s="11" t="s">
        <v>72</v>
      </c>
      <c r="AM62" s="11" t="s">
        <v>71</v>
      </c>
      <c r="AN62" s="11" t="s">
        <v>72</v>
      </c>
    </row>
    <row r="63" s="1" customFormat="1" ht="44" customHeight="1" spans="1:40">
      <c r="A63" s="11">
        <v>56</v>
      </c>
      <c r="B63" s="16" t="s">
        <v>520</v>
      </c>
      <c r="C63" s="12" t="s">
        <v>400</v>
      </c>
      <c r="D63" s="13" t="s">
        <v>401</v>
      </c>
      <c r="E63" s="16" t="s">
        <v>521</v>
      </c>
      <c r="F63" s="11" t="s">
        <v>77</v>
      </c>
      <c r="G63" s="16" t="s">
        <v>273</v>
      </c>
      <c r="H63" s="16" t="s">
        <v>522</v>
      </c>
      <c r="I63" s="16" t="s">
        <v>523</v>
      </c>
      <c r="J63" s="16" t="s">
        <v>522</v>
      </c>
      <c r="K63" s="11" t="s">
        <v>524</v>
      </c>
      <c r="L63" s="11" t="s">
        <v>407</v>
      </c>
      <c r="M63" s="11" t="s">
        <v>112</v>
      </c>
      <c r="N63" s="11" t="s">
        <v>408</v>
      </c>
      <c r="O63" s="11" t="s">
        <v>409</v>
      </c>
      <c r="P63" s="11" t="s">
        <v>525</v>
      </c>
      <c r="Q63" s="11" t="s">
        <v>66</v>
      </c>
      <c r="R63" s="11" t="s">
        <v>67</v>
      </c>
      <c r="S63" s="11" t="s">
        <v>116</v>
      </c>
      <c r="T63" s="16" t="s">
        <v>279</v>
      </c>
      <c r="U63" s="11">
        <v>2021</v>
      </c>
      <c r="V63" s="11" t="s">
        <v>70</v>
      </c>
      <c r="W63" s="11">
        <v>2021.01</v>
      </c>
      <c r="X63" s="11">
        <v>2021.12</v>
      </c>
      <c r="Y63" s="15">
        <f t="shared" si="1"/>
        <v>10.5658</v>
      </c>
      <c r="Z63" s="16">
        <v>10.5658</v>
      </c>
      <c r="AA63" s="15"/>
      <c r="AB63" s="15"/>
      <c r="AC63" s="19"/>
      <c r="AD63" s="11">
        <v>351</v>
      </c>
      <c r="AE63" s="11">
        <v>351</v>
      </c>
      <c r="AF63" s="11" t="s">
        <v>71</v>
      </c>
      <c r="AG63" s="11" t="s">
        <v>71</v>
      </c>
      <c r="AH63" s="11" t="s">
        <v>71</v>
      </c>
      <c r="AI63" s="11" t="s">
        <v>70</v>
      </c>
      <c r="AJ63" s="11" t="s">
        <v>70</v>
      </c>
      <c r="AK63" s="11" t="s">
        <v>71</v>
      </c>
      <c r="AL63" s="11" t="s">
        <v>72</v>
      </c>
      <c r="AM63" s="11" t="s">
        <v>71</v>
      </c>
      <c r="AN63" s="11" t="s">
        <v>72</v>
      </c>
    </row>
    <row r="64" s="1" customFormat="1" ht="44" customHeight="1" spans="1:40">
      <c r="A64" s="11">
        <v>57</v>
      </c>
      <c r="B64" s="16" t="s">
        <v>526</v>
      </c>
      <c r="C64" s="12" t="s">
        <v>400</v>
      </c>
      <c r="D64" s="13" t="s">
        <v>401</v>
      </c>
      <c r="E64" s="16" t="s">
        <v>527</v>
      </c>
      <c r="F64" s="11" t="s">
        <v>77</v>
      </c>
      <c r="G64" s="16" t="s">
        <v>282</v>
      </c>
      <c r="H64" s="16" t="s">
        <v>528</v>
      </c>
      <c r="I64" s="16" t="s">
        <v>529</v>
      </c>
      <c r="J64" s="16" t="s">
        <v>528</v>
      </c>
      <c r="K64" s="11" t="s">
        <v>530</v>
      </c>
      <c r="L64" s="11" t="s">
        <v>407</v>
      </c>
      <c r="M64" s="11" t="s">
        <v>112</v>
      </c>
      <c r="N64" s="11" t="s">
        <v>408</v>
      </c>
      <c r="O64" s="11" t="s">
        <v>409</v>
      </c>
      <c r="P64" s="11" t="s">
        <v>531</v>
      </c>
      <c r="Q64" s="11" t="s">
        <v>66</v>
      </c>
      <c r="R64" s="11" t="s">
        <v>67</v>
      </c>
      <c r="S64" s="11" t="s">
        <v>116</v>
      </c>
      <c r="T64" s="16" t="s">
        <v>288</v>
      </c>
      <c r="U64" s="11">
        <v>2021</v>
      </c>
      <c r="V64" s="11" t="s">
        <v>70</v>
      </c>
      <c r="W64" s="11">
        <v>2021.01</v>
      </c>
      <c r="X64" s="11">
        <v>2021.12</v>
      </c>
      <c r="Y64" s="15">
        <f t="shared" si="1"/>
        <v>12.51</v>
      </c>
      <c r="Z64" s="16">
        <v>12.51</v>
      </c>
      <c r="AA64" s="15"/>
      <c r="AB64" s="15"/>
      <c r="AC64" s="19"/>
      <c r="AD64" s="11">
        <v>416</v>
      </c>
      <c r="AE64" s="11">
        <v>416</v>
      </c>
      <c r="AF64" s="11" t="s">
        <v>71</v>
      </c>
      <c r="AG64" s="11" t="s">
        <v>71</v>
      </c>
      <c r="AH64" s="11" t="s">
        <v>71</v>
      </c>
      <c r="AI64" s="11" t="s">
        <v>70</v>
      </c>
      <c r="AJ64" s="11" t="s">
        <v>70</v>
      </c>
      <c r="AK64" s="11" t="s">
        <v>71</v>
      </c>
      <c r="AL64" s="11" t="s">
        <v>72</v>
      </c>
      <c r="AM64" s="11" t="s">
        <v>71</v>
      </c>
      <c r="AN64" s="11" t="s">
        <v>72</v>
      </c>
    </row>
    <row r="65" s="1" customFormat="1" ht="44" customHeight="1" spans="1:40">
      <c r="A65" s="11">
        <v>58</v>
      </c>
      <c r="B65" s="16" t="s">
        <v>532</v>
      </c>
      <c r="C65" s="12" t="s">
        <v>400</v>
      </c>
      <c r="D65" s="13" t="s">
        <v>401</v>
      </c>
      <c r="E65" s="16" t="s">
        <v>533</v>
      </c>
      <c r="F65" s="11" t="s">
        <v>77</v>
      </c>
      <c r="G65" s="16" t="s">
        <v>291</v>
      </c>
      <c r="H65" s="16" t="s">
        <v>534</v>
      </c>
      <c r="I65" s="16" t="s">
        <v>535</v>
      </c>
      <c r="J65" s="16" t="s">
        <v>534</v>
      </c>
      <c r="K65" s="11" t="s">
        <v>536</v>
      </c>
      <c r="L65" s="11" t="s">
        <v>407</v>
      </c>
      <c r="M65" s="11" t="s">
        <v>112</v>
      </c>
      <c r="N65" s="11" t="s">
        <v>408</v>
      </c>
      <c r="O65" s="11" t="s">
        <v>409</v>
      </c>
      <c r="P65" s="11" t="s">
        <v>537</v>
      </c>
      <c r="Q65" s="11" t="s">
        <v>66</v>
      </c>
      <c r="R65" s="11" t="s">
        <v>67</v>
      </c>
      <c r="S65" s="11" t="s">
        <v>116</v>
      </c>
      <c r="T65" s="16" t="s">
        <v>297</v>
      </c>
      <c r="U65" s="11">
        <v>2021</v>
      </c>
      <c r="V65" s="11" t="s">
        <v>70</v>
      </c>
      <c r="W65" s="11">
        <v>2021.01</v>
      </c>
      <c r="X65" s="11">
        <v>2021.12</v>
      </c>
      <c r="Y65" s="15">
        <f t="shared" si="1"/>
        <v>13.35</v>
      </c>
      <c r="Z65" s="16">
        <v>13.35</v>
      </c>
      <c r="AA65" s="15"/>
      <c r="AB65" s="15"/>
      <c r="AC65" s="19"/>
      <c r="AD65" s="11">
        <v>444</v>
      </c>
      <c r="AE65" s="11">
        <v>444</v>
      </c>
      <c r="AF65" s="11" t="s">
        <v>71</v>
      </c>
      <c r="AG65" s="11" t="s">
        <v>71</v>
      </c>
      <c r="AH65" s="11" t="s">
        <v>71</v>
      </c>
      <c r="AI65" s="11" t="s">
        <v>70</v>
      </c>
      <c r="AJ65" s="11" t="s">
        <v>70</v>
      </c>
      <c r="AK65" s="11" t="s">
        <v>71</v>
      </c>
      <c r="AL65" s="11" t="s">
        <v>72</v>
      </c>
      <c r="AM65" s="11" t="s">
        <v>71</v>
      </c>
      <c r="AN65" s="11" t="s">
        <v>72</v>
      </c>
    </row>
    <row r="66" s="1" customFormat="1" ht="44" customHeight="1" spans="1:40">
      <c r="A66" s="11">
        <v>59</v>
      </c>
      <c r="B66" s="16" t="s">
        <v>538</v>
      </c>
      <c r="C66" s="12" t="s">
        <v>400</v>
      </c>
      <c r="D66" s="13" t="s">
        <v>401</v>
      </c>
      <c r="E66" s="16" t="s">
        <v>539</v>
      </c>
      <c r="F66" s="11" t="s">
        <v>77</v>
      </c>
      <c r="G66" s="16" t="s">
        <v>300</v>
      </c>
      <c r="H66" s="16" t="s">
        <v>540</v>
      </c>
      <c r="I66" s="16" t="s">
        <v>541</v>
      </c>
      <c r="J66" s="16" t="s">
        <v>542</v>
      </c>
      <c r="K66" s="15" t="s">
        <v>543</v>
      </c>
      <c r="L66" s="15" t="s">
        <v>407</v>
      </c>
      <c r="M66" s="15" t="s">
        <v>112</v>
      </c>
      <c r="N66" s="15" t="s">
        <v>408</v>
      </c>
      <c r="O66" s="15" t="s">
        <v>409</v>
      </c>
      <c r="P66" s="15" t="s">
        <v>544</v>
      </c>
      <c r="Q66" s="15" t="s">
        <v>66</v>
      </c>
      <c r="R66" s="15" t="s">
        <v>67</v>
      </c>
      <c r="S66" s="11" t="s">
        <v>116</v>
      </c>
      <c r="T66" s="16" t="s">
        <v>307</v>
      </c>
      <c r="U66" s="11">
        <v>2021</v>
      </c>
      <c r="V66" s="11" t="s">
        <v>70</v>
      </c>
      <c r="W66" s="11">
        <v>2021.01</v>
      </c>
      <c r="X66" s="11">
        <v>2021.12</v>
      </c>
      <c r="Y66" s="15">
        <f t="shared" si="1"/>
        <v>23.73</v>
      </c>
      <c r="Z66" s="16">
        <v>23.73</v>
      </c>
      <c r="AA66" s="15"/>
      <c r="AB66" s="15"/>
      <c r="AC66" s="19"/>
      <c r="AD66" s="11">
        <v>793</v>
      </c>
      <c r="AE66" s="11">
        <v>793</v>
      </c>
      <c r="AF66" s="11" t="s">
        <v>71</v>
      </c>
      <c r="AG66" s="11" t="s">
        <v>71</v>
      </c>
      <c r="AH66" s="11" t="s">
        <v>71</v>
      </c>
      <c r="AI66" s="11" t="s">
        <v>70</v>
      </c>
      <c r="AJ66" s="11" t="s">
        <v>70</v>
      </c>
      <c r="AK66" s="11" t="s">
        <v>71</v>
      </c>
      <c r="AL66" s="11" t="s">
        <v>72</v>
      </c>
      <c r="AM66" s="11" t="s">
        <v>71</v>
      </c>
      <c r="AN66" s="11" t="s">
        <v>72</v>
      </c>
    </row>
    <row r="67" s="1" customFormat="1" ht="44" customHeight="1" spans="1:40">
      <c r="A67" s="11">
        <v>60</v>
      </c>
      <c r="B67" s="16" t="s">
        <v>545</v>
      </c>
      <c r="C67" s="12" t="s">
        <v>400</v>
      </c>
      <c r="D67" s="13" t="s">
        <v>401</v>
      </c>
      <c r="E67" s="16" t="s">
        <v>546</v>
      </c>
      <c r="F67" s="11" t="s">
        <v>77</v>
      </c>
      <c r="G67" s="16" t="s">
        <v>310</v>
      </c>
      <c r="H67" s="16" t="s">
        <v>547</v>
      </c>
      <c r="I67" s="16" t="s">
        <v>548</v>
      </c>
      <c r="J67" s="16" t="s">
        <v>547</v>
      </c>
      <c r="K67" s="11" t="s">
        <v>549</v>
      </c>
      <c r="L67" s="11" t="s">
        <v>407</v>
      </c>
      <c r="M67" s="11" t="s">
        <v>112</v>
      </c>
      <c r="N67" s="11" t="s">
        <v>408</v>
      </c>
      <c r="O67" s="11" t="s">
        <v>409</v>
      </c>
      <c r="P67" s="11" t="s">
        <v>334</v>
      </c>
      <c r="Q67" s="11" t="s">
        <v>66</v>
      </c>
      <c r="R67" s="11" t="s">
        <v>67</v>
      </c>
      <c r="S67" s="11" t="s">
        <v>116</v>
      </c>
      <c r="T67" s="16" t="s">
        <v>316</v>
      </c>
      <c r="U67" s="11">
        <v>2021</v>
      </c>
      <c r="V67" s="11" t="s">
        <v>70</v>
      </c>
      <c r="W67" s="11">
        <v>2021.01</v>
      </c>
      <c r="X67" s="11">
        <v>2021.12</v>
      </c>
      <c r="Y67" s="15">
        <f t="shared" si="1"/>
        <v>3.5037</v>
      </c>
      <c r="Z67" s="16">
        <v>3.5037</v>
      </c>
      <c r="AA67" s="15"/>
      <c r="AB67" s="15"/>
      <c r="AC67" s="19"/>
      <c r="AD67" s="11">
        <v>107</v>
      </c>
      <c r="AE67" s="11">
        <v>107</v>
      </c>
      <c r="AF67" s="11" t="s">
        <v>71</v>
      </c>
      <c r="AG67" s="11" t="s">
        <v>71</v>
      </c>
      <c r="AH67" s="11" t="s">
        <v>71</v>
      </c>
      <c r="AI67" s="11" t="s">
        <v>70</v>
      </c>
      <c r="AJ67" s="11" t="s">
        <v>70</v>
      </c>
      <c r="AK67" s="11" t="s">
        <v>71</v>
      </c>
      <c r="AL67" s="11" t="s">
        <v>72</v>
      </c>
      <c r="AM67" s="11" t="s">
        <v>71</v>
      </c>
      <c r="AN67" s="11" t="s">
        <v>72</v>
      </c>
    </row>
    <row r="68" s="1" customFormat="1" ht="44" customHeight="1" spans="1:40">
      <c r="A68" s="11">
        <v>61</v>
      </c>
      <c r="B68" s="16" t="s">
        <v>550</v>
      </c>
      <c r="C68" s="12" t="s">
        <v>400</v>
      </c>
      <c r="D68" s="13" t="s">
        <v>401</v>
      </c>
      <c r="E68" s="16" t="s">
        <v>551</v>
      </c>
      <c r="F68" s="11" t="s">
        <v>77</v>
      </c>
      <c r="G68" s="16" t="s">
        <v>319</v>
      </c>
      <c r="H68" s="16" t="s">
        <v>552</v>
      </c>
      <c r="I68" s="16" t="s">
        <v>553</v>
      </c>
      <c r="J68" s="16" t="s">
        <v>552</v>
      </c>
      <c r="K68" s="11" t="s">
        <v>554</v>
      </c>
      <c r="L68" s="11" t="s">
        <v>407</v>
      </c>
      <c r="M68" s="11" t="s">
        <v>112</v>
      </c>
      <c r="N68" s="11" t="s">
        <v>408</v>
      </c>
      <c r="O68" s="11" t="s">
        <v>409</v>
      </c>
      <c r="P68" s="11" t="s">
        <v>555</v>
      </c>
      <c r="Q68" s="11" t="s">
        <v>66</v>
      </c>
      <c r="R68" s="11" t="s">
        <v>67</v>
      </c>
      <c r="S68" s="11" t="s">
        <v>116</v>
      </c>
      <c r="T68" s="16" t="s">
        <v>326</v>
      </c>
      <c r="U68" s="11">
        <v>2021</v>
      </c>
      <c r="V68" s="11" t="s">
        <v>70</v>
      </c>
      <c r="W68" s="11">
        <v>2021.01</v>
      </c>
      <c r="X68" s="11">
        <v>2021.12</v>
      </c>
      <c r="Y68" s="15">
        <f t="shared" si="1"/>
        <v>4.05</v>
      </c>
      <c r="Z68" s="16">
        <v>4.05</v>
      </c>
      <c r="AA68" s="15"/>
      <c r="AB68" s="15"/>
      <c r="AC68" s="19"/>
      <c r="AD68" s="11">
        <v>135</v>
      </c>
      <c r="AE68" s="11">
        <v>135</v>
      </c>
      <c r="AF68" s="11" t="s">
        <v>71</v>
      </c>
      <c r="AG68" s="11" t="s">
        <v>71</v>
      </c>
      <c r="AH68" s="11" t="s">
        <v>71</v>
      </c>
      <c r="AI68" s="11" t="s">
        <v>70</v>
      </c>
      <c r="AJ68" s="11" t="s">
        <v>70</v>
      </c>
      <c r="AK68" s="11" t="s">
        <v>71</v>
      </c>
      <c r="AL68" s="11" t="s">
        <v>72</v>
      </c>
      <c r="AM68" s="11" t="s">
        <v>71</v>
      </c>
      <c r="AN68" s="11" t="s">
        <v>72</v>
      </c>
    </row>
    <row r="69" s="1" customFormat="1" ht="44" customHeight="1" spans="1:40">
      <c r="A69" s="11">
        <v>62</v>
      </c>
      <c r="B69" s="16" t="s">
        <v>556</v>
      </c>
      <c r="C69" s="12" t="s">
        <v>400</v>
      </c>
      <c r="D69" s="13" t="s">
        <v>401</v>
      </c>
      <c r="E69" s="16" t="s">
        <v>557</v>
      </c>
      <c r="F69" s="11" t="s">
        <v>77</v>
      </c>
      <c r="G69" s="16" t="s">
        <v>329</v>
      </c>
      <c r="H69" s="16" t="s">
        <v>558</v>
      </c>
      <c r="I69" s="16" t="s">
        <v>559</v>
      </c>
      <c r="J69" s="16" t="s">
        <v>558</v>
      </c>
      <c r="K69" s="11" t="s">
        <v>560</v>
      </c>
      <c r="L69" s="11" t="s">
        <v>407</v>
      </c>
      <c r="M69" s="11" t="s">
        <v>112</v>
      </c>
      <c r="N69" s="11" t="s">
        <v>408</v>
      </c>
      <c r="O69" s="11" t="s">
        <v>409</v>
      </c>
      <c r="P69" s="11" t="s">
        <v>561</v>
      </c>
      <c r="Q69" s="11" t="s">
        <v>66</v>
      </c>
      <c r="R69" s="11" t="s">
        <v>67</v>
      </c>
      <c r="S69" s="11" t="s">
        <v>116</v>
      </c>
      <c r="T69" s="16" t="s">
        <v>335</v>
      </c>
      <c r="U69" s="11">
        <v>2021</v>
      </c>
      <c r="V69" s="11" t="s">
        <v>70</v>
      </c>
      <c r="W69" s="11">
        <v>2021.01</v>
      </c>
      <c r="X69" s="11">
        <v>2021.12</v>
      </c>
      <c r="Y69" s="15">
        <f t="shared" si="1"/>
        <v>9.24</v>
      </c>
      <c r="Z69" s="16">
        <v>9.24</v>
      </c>
      <c r="AA69" s="15"/>
      <c r="AB69" s="15"/>
      <c r="AC69" s="19"/>
      <c r="AD69" s="11">
        <v>307</v>
      </c>
      <c r="AE69" s="11">
        <v>307</v>
      </c>
      <c r="AF69" s="11" t="s">
        <v>71</v>
      </c>
      <c r="AG69" s="11" t="s">
        <v>71</v>
      </c>
      <c r="AH69" s="11" t="s">
        <v>71</v>
      </c>
      <c r="AI69" s="11" t="s">
        <v>70</v>
      </c>
      <c r="AJ69" s="11" t="s">
        <v>70</v>
      </c>
      <c r="AK69" s="11" t="s">
        <v>71</v>
      </c>
      <c r="AL69" s="11" t="s">
        <v>72</v>
      </c>
      <c r="AM69" s="11" t="s">
        <v>71</v>
      </c>
      <c r="AN69" s="11" t="s">
        <v>72</v>
      </c>
    </row>
    <row r="70" s="1" customFormat="1" ht="44" customHeight="1" spans="1:40">
      <c r="A70" s="11">
        <v>63</v>
      </c>
      <c r="B70" s="16" t="s">
        <v>562</v>
      </c>
      <c r="C70" s="12" t="s">
        <v>400</v>
      </c>
      <c r="D70" s="13" t="s">
        <v>401</v>
      </c>
      <c r="E70" s="16" t="s">
        <v>563</v>
      </c>
      <c r="F70" s="11" t="s">
        <v>77</v>
      </c>
      <c r="G70" s="16" t="s">
        <v>338</v>
      </c>
      <c r="H70" s="16" t="s">
        <v>564</v>
      </c>
      <c r="I70" s="16" t="s">
        <v>565</v>
      </c>
      <c r="J70" s="16" t="s">
        <v>564</v>
      </c>
      <c r="K70" s="11" t="s">
        <v>566</v>
      </c>
      <c r="L70" s="11" t="s">
        <v>407</v>
      </c>
      <c r="M70" s="11" t="s">
        <v>112</v>
      </c>
      <c r="N70" s="11" t="s">
        <v>408</v>
      </c>
      <c r="O70" s="11" t="s">
        <v>409</v>
      </c>
      <c r="P70" s="11" t="s">
        <v>567</v>
      </c>
      <c r="Q70" s="11" t="s">
        <v>66</v>
      </c>
      <c r="R70" s="11" t="s">
        <v>67</v>
      </c>
      <c r="S70" s="11" t="s">
        <v>116</v>
      </c>
      <c r="T70" s="16" t="s">
        <v>69</v>
      </c>
      <c r="U70" s="11">
        <v>2021</v>
      </c>
      <c r="V70" s="11" t="s">
        <v>70</v>
      </c>
      <c r="W70" s="11">
        <v>2021.01</v>
      </c>
      <c r="X70" s="11">
        <v>2021.12</v>
      </c>
      <c r="Y70" s="15">
        <f t="shared" si="1"/>
        <v>19.17</v>
      </c>
      <c r="Z70" s="16">
        <v>19.17</v>
      </c>
      <c r="AA70" s="15"/>
      <c r="AB70" s="15"/>
      <c r="AC70" s="19"/>
      <c r="AD70" s="11">
        <v>635</v>
      </c>
      <c r="AE70" s="11">
        <v>635</v>
      </c>
      <c r="AF70" s="11" t="s">
        <v>71</v>
      </c>
      <c r="AG70" s="11" t="s">
        <v>71</v>
      </c>
      <c r="AH70" s="11" t="s">
        <v>71</v>
      </c>
      <c r="AI70" s="11" t="s">
        <v>70</v>
      </c>
      <c r="AJ70" s="11" t="s">
        <v>70</v>
      </c>
      <c r="AK70" s="11" t="s">
        <v>71</v>
      </c>
      <c r="AL70" s="11" t="s">
        <v>72</v>
      </c>
      <c r="AM70" s="11" t="s">
        <v>71</v>
      </c>
      <c r="AN70" s="11" t="s">
        <v>72</v>
      </c>
    </row>
    <row r="71" s="1" customFormat="1" ht="44" customHeight="1" spans="1:40">
      <c r="A71" s="11">
        <v>64</v>
      </c>
      <c r="B71" s="16" t="s">
        <v>568</v>
      </c>
      <c r="C71" s="12" t="s">
        <v>400</v>
      </c>
      <c r="D71" s="13" t="s">
        <v>401</v>
      </c>
      <c r="E71" s="16" t="s">
        <v>569</v>
      </c>
      <c r="F71" s="11" t="s">
        <v>77</v>
      </c>
      <c r="G71" s="16" t="s">
        <v>346</v>
      </c>
      <c r="H71" s="16" t="s">
        <v>570</v>
      </c>
      <c r="I71" s="16" t="s">
        <v>571</v>
      </c>
      <c r="J71" s="16" t="s">
        <v>570</v>
      </c>
      <c r="K71" s="11" t="s">
        <v>572</v>
      </c>
      <c r="L71" s="11" t="s">
        <v>407</v>
      </c>
      <c r="M71" s="11" t="s">
        <v>112</v>
      </c>
      <c r="N71" s="11" t="s">
        <v>408</v>
      </c>
      <c r="O71" s="11" t="s">
        <v>409</v>
      </c>
      <c r="P71" s="11" t="s">
        <v>573</v>
      </c>
      <c r="Q71" s="11" t="s">
        <v>66</v>
      </c>
      <c r="R71" s="11" t="s">
        <v>67</v>
      </c>
      <c r="S71" s="11" t="s">
        <v>116</v>
      </c>
      <c r="T71" s="16" t="s">
        <v>352</v>
      </c>
      <c r="U71" s="11">
        <v>2021</v>
      </c>
      <c r="V71" s="11" t="s">
        <v>70</v>
      </c>
      <c r="W71" s="11">
        <v>2021.01</v>
      </c>
      <c r="X71" s="11">
        <v>2021.12</v>
      </c>
      <c r="Y71" s="15">
        <f t="shared" si="1"/>
        <v>9.1797</v>
      </c>
      <c r="Z71" s="16">
        <v>9.1797</v>
      </c>
      <c r="AA71" s="15"/>
      <c r="AB71" s="15"/>
      <c r="AC71" s="19"/>
      <c r="AD71" s="11">
        <v>306</v>
      </c>
      <c r="AE71" s="11">
        <v>306</v>
      </c>
      <c r="AF71" s="11" t="s">
        <v>71</v>
      </c>
      <c r="AG71" s="11" t="s">
        <v>71</v>
      </c>
      <c r="AH71" s="11" t="s">
        <v>71</v>
      </c>
      <c r="AI71" s="11" t="s">
        <v>70</v>
      </c>
      <c r="AJ71" s="11" t="s">
        <v>70</v>
      </c>
      <c r="AK71" s="11" t="s">
        <v>71</v>
      </c>
      <c r="AL71" s="11" t="s">
        <v>72</v>
      </c>
      <c r="AM71" s="11" t="s">
        <v>71</v>
      </c>
      <c r="AN71" s="11" t="s">
        <v>72</v>
      </c>
    </row>
    <row r="72" s="1" customFormat="1" ht="44" customHeight="1" spans="1:40">
      <c r="A72" s="11">
        <v>65</v>
      </c>
      <c r="B72" s="16" t="s">
        <v>574</v>
      </c>
      <c r="C72" s="12" t="s">
        <v>400</v>
      </c>
      <c r="D72" s="13" t="s">
        <v>401</v>
      </c>
      <c r="E72" s="16" t="s">
        <v>575</v>
      </c>
      <c r="F72" s="11" t="s">
        <v>77</v>
      </c>
      <c r="G72" s="16" t="s">
        <v>355</v>
      </c>
      <c r="H72" s="16" t="s">
        <v>576</v>
      </c>
      <c r="I72" s="16" t="s">
        <v>577</v>
      </c>
      <c r="J72" s="16" t="s">
        <v>578</v>
      </c>
      <c r="K72" s="11" t="s">
        <v>579</v>
      </c>
      <c r="L72" s="11" t="s">
        <v>407</v>
      </c>
      <c r="M72" s="11" t="s">
        <v>112</v>
      </c>
      <c r="N72" s="11" t="s">
        <v>580</v>
      </c>
      <c r="O72" s="11" t="s">
        <v>409</v>
      </c>
      <c r="P72" s="11" t="s">
        <v>581</v>
      </c>
      <c r="Q72" s="11" t="s">
        <v>66</v>
      </c>
      <c r="R72" s="11" t="s">
        <v>67</v>
      </c>
      <c r="S72" s="11" t="s">
        <v>116</v>
      </c>
      <c r="T72" s="16" t="s">
        <v>362</v>
      </c>
      <c r="U72" s="11">
        <v>2021</v>
      </c>
      <c r="V72" s="11" t="s">
        <v>70</v>
      </c>
      <c r="W72" s="11">
        <v>2021.01</v>
      </c>
      <c r="X72" s="11">
        <v>2021.12</v>
      </c>
      <c r="Y72" s="15">
        <f t="shared" ref="Y72:Y78" si="2">Z72+AA72+AB72</f>
        <v>15.24</v>
      </c>
      <c r="Z72" s="16">
        <v>15.24</v>
      </c>
      <c r="AA72" s="15"/>
      <c r="AB72" s="15"/>
      <c r="AC72" s="19"/>
      <c r="AD72" s="11">
        <v>497</v>
      </c>
      <c r="AE72" s="11">
        <v>497</v>
      </c>
      <c r="AF72" s="11" t="s">
        <v>71</v>
      </c>
      <c r="AG72" s="11" t="s">
        <v>71</v>
      </c>
      <c r="AH72" s="11" t="s">
        <v>71</v>
      </c>
      <c r="AI72" s="11" t="s">
        <v>70</v>
      </c>
      <c r="AJ72" s="11" t="s">
        <v>70</v>
      </c>
      <c r="AK72" s="11" t="s">
        <v>71</v>
      </c>
      <c r="AL72" s="11" t="s">
        <v>72</v>
      </c>
      <c r="AM72" s="11" t="s">
        <v>71</v>
      </c>
      <c r="AN72" s="11" t="s">
        <v>72</v>
      </c>
    </row>
    <row r="73" s="1" customFormat="1" ht="44" customHeight="1" spans="1:40">
      <c r="A73" s="11">
        <v>66</v>
      </c>
      <c r="B73" s="16" t="s">
        <v>582</v>
      </c>
      <c r="C73" s="12" t="s">
        <v>400</v>
      </c>
      <c r="D73" s="13" t="s">
        <v>401</v>
      </c>
      <c r="E73" s="16" t="s">
        <v>583</v>
      </c>
      <c r="F73" s="11" t="s">
        <v>77</v>
      </c>
      <c r="G73" s="16" t="s">
        <v>365</v>
      </c>
      <c r="H73" s="16" t="s">
        <v>584</v>
      </c>
      <c r="I73" s="16" t="s">
        <v>585</v>
      </c>
      <c r="J73" s="16" t="s">
        <v>584</v>
      </c>
      <c r="K73" s="11" t="s">
        <v>586</v>
      </c>
      <c r="L73" s="11" t="s">
        <v>407</v>
      </c>
      <c r="M73" s="11" t="s">
        <v>112</v>
      </c>
      <c r="N73" s="11" t="s">
        <v>408</v>
      </c>
      <c r="O73" s="11" t="s">
        <v>409</v>
      </c>
      <c r="P73" s="11" t="s">
        <v>587</v>
      </c>
      <c r="Q73" s="11" t="s">
        <v>66</v>
      </c>
      <c r="R73" s="11" t="s">
        <v>67</v>
      </c>
      <c r="S73" s="11" t="s">
        <v>116</v>
      </c>
      <c r="T73" s="16" t="s">
        <v>371</v>
      </c>
      <c r="U73" s="11">
        <v>2021</v>
      </c>
      <c r="V73" s="11" t="s">
        <v>70</v>
      </c>
      <c r="W73" s="11">
        <v>2021.01</v>
      </c>
      <c r="X73" s="11">
        <v>2021.12</v>
      </c>
      <c r="Y73" s="15">
        <f t="shared" si="2"/>
        <v>10.4903</v>
      </c>
      <c r="Z73" s="16">
        <v>10.4903</v>
      </c>
      <c r="AA73" s="15"/>
      <c r="AB73" s="15"/>
      <c r="AC73" s="19"/>
      <c r="AD73" s="11">
        <v>349</v>
      </c>
      <c r="AE73" s="11">
        <v>349</v>
      </c>
      <c r="AF73" s="11" t="s">
        <v>71</v>
      </c>
      <c r="AG73" s="11" t="s">
        <v>71</v>
      </c>
      <c r="AH73" s="11" t="s">
        <v>71</v>
      </c>
      <c r="AI73" s="11" t="s">
        <v>70</v>
      </c>
      <c r="AJ73" s="11" t="s">
        <v>70</v>
      </c>
      <c r="AK73" s="11" t="s">
        <v>71</v>
      </c>
      <c r="AL73" s="11" t="s">
        <v>72</v>
      </c>
      <c r="AM73" s="11" t="s">
        <v>71</v>
      </c>
      <c r="AN73" s="11" t="s">
        <v>72</v>
      </c>
    </row>
    <row r="74" s="1" customFormat="1" ht="44" customHeight="1" spans="1:40">
      <c r="A74" s="11">
        <v>67</v>
      </c>
      <c r="B74" s="16" t="s">
        <v>588</v>
      </c>
      <c r="C74" s="12" t="s">
        <v>400</v>
      </c>
      <c r="D74" s="13" t="s">
        <v>401</v>
      </c>
      <c r="E74" s="16" t="s">
        <v>589</v>
      </c>
      <c r="F74" s="11" t="s">
        <v>77</v>
      </c>
      <c r="G74" s="16" t="s">
        <v>374</v>
      </c>
      <c r="H74" s="16" t="s">
        <v>590</v>
      </c>
      <c r="I74" s="16" t="s">
        <v>591</v>
      </c>
      <c r="J74" s="16" t="s">
        <v>590</v>
      </c>
      <c r="K74" s="11" t="s">
        <v>592</v>
      </c>
      <c r="L74" s="11" t="s">
        <v>407</v>
      </c>
      <c r="M74" s="11" t="s">
        <v>112</v>
      </c>
      <c r="N74" s="11" t="s">
        <v>408</v>
      </c>
      <c r="O74" s="11" t="s">
        <v>409</v>
      </c>
      <c r="P74" s="11" t="s">
        <v>593</v>
      </c>
      <c r="Q74" s="11" t="s">
        <v>66</v>
      </c>
      <c r="R74" s="11" t="s">
        <v>67</v>
      </c>
      <c r="S74" s="11" t="s">
        <v>116</v>
      </c>
      <c r="T74" s="16" t="s">
        <v>380</v>
      </c>
      <c r="U74" s="11">
        <v>2021</v>
      </c>
      <c r="V74" s="11" t="s">
        <v>70</v>
      </c>
      <c r="W74" s="11">
        <v>2021.01</v>
      </c>
      <c r="X74" s="11">
        <v>2021.12</v>
      </c>
      <c r="Y74" s="15">
        <f t="shared" si="2"/>
        <v>61.41</v>
      </c>
      <c r="Z74" s="16">
        <v>61.41</v>
      </c>
      <c r="AA74" s="15"/>
      <c r="AB74" s="15"/>
      <c r="AC74" s="19"/>
      <c r="AD74" s="11">
        <v>2047</v>
      </c>
      <c r="AE74" s="11">
        <v>2047</v>
      </c>
      <c r="AF74" s="11" t="s">
        <v>71</v>
      </c>
      <c r="AG74" s="11" t="s">
        <v>71</v>
      </c>
      <c r="AH74" s="11" t="s">
        <v>71</v>
      </c>
      <c r="AI74" s="11" t="s">
        <v>70</v>
      </c>
      <c r="AJ74" s="11" t="s">
        <v>70</v>
      </c>
      <c r="AK74" s="11" t="s">
        <v>71</v>
      </c>
      <c r="AL74" s="11" t="s">
        <v>72</v>
      </c>
      <c r="AM74" s="11" t="s">
        <v>71</v>
      </c>
      <c r="AN74" s="11" t="s">
        <v>72</v>
      </c>
    </row>
    <row r="75" s="1" customFormat="1" ht="44" customHeight="1" spans="1:40">
      <c r="A75" s="11">
        <v>68</v>
      </c>
      <c r="B75" s="16" t="s">
        <v>594</v>
      </c>
      <c r="C75" s="12" t="s">
        <v>400</v>
      </c>
      <c r="D75" s="13" t="s">
        <v>401</v>
      </c>
      <c r="E75" s="16" t="s">
        <v>595</v>
      </c>
      <c r="F75" s="11" t="s">
        <v>77</v>
      </c>
      <c r="G75" s="16" t="s">
        <v>383</v>
      </c>
      <c r="H75" s="16" t="s">
        <v>596</v>
      </c>
      <c r="I75" s="16" t="s">
        <v>597</v>
      </c>
      <c r="J75" s="16" t="s">
        <v>596</v>
      </c>
      <c r="K75" s="11" t="s">
        <v>598</v>
      </c>
      <c r="L75" s="11" t="s">
        <v>407</v>
      </c>
      <c r="M75" s="11" t="s">
        <v>112</v>
      </c>
      <c r="N75" s="11" t="s">
        <v>408</v>
      </c>
      <c r="O75" s="11" t="s">
        <v>409</v>
      </c>
      <c r="P75" s="11" t="s">
        <v>599</v>
      </c>
      <c r="Q75" s="11" t="s">
        <v>66</v>
      </c>
      <c r="R75" s="11" t="s">
        <v>67</v>
      </c>
      <c r="S75" s="11" t="s">
        <v>116</v>
      </c>
      <c r="T75" s="16" t="s">
        <v>389</v>
      </c>
      <c r="U75" s="11">
        <v>2021</v>
      </c>
      <c r="V75" s="11" t="s">
        <v>70</v>
      </c>
      <c r="W75" s="11">
        <v>2021.01</v>
      </c>
      <c r="X75" s="11">
        <v>2021.12</v>
      </c>
      <c r="Y75" s="15">
        <f t="shared" si="2"/>
        <v>47.58</v>
      </c>
      <c r="Z75" s="16">
        <v>47.58</v>
      </c>
      <c r="AA75" s="15"/>
      <c r="AB75" s="15"/>
      <c r="AC75" s="19"/>
      <c r="AD75" s="11">
        <v>1585</v>
      </c>
      <c r="AE75" s="11">
        <v>1585</v>
      </c>
      <c r="AF75" s="11" t="s">
        <v>71</v>
      </c>
      <c r="AG75" s="11" t="s">
        <v>71</v>
      </c>
      <c r="AH75" s="11" t="s">
        <v>71</v>
      </c>
      <c r="AI75" s="11" t="s">
        <v>70</v>
      </c>
      <c r="AJ75" s="11" t="s">
        <v>70</v>
      </c>
      <c r="AK75" s="11" t="s">
        <v>71</v>
      </c>
      <c r="AL75" s="11" t="s">
        <v>72</v>
      </c>
      <c r="AM75" s="11" t="s">
        <v>71</v>
      </c>
      <c r="AN75" s="11" t="s">
        <v>72</v>
      </c>
    </row>
    <row r="76" s="1" customFormat="1" ht="44" customHeight="1" spans="1:40">
      <c r="A76" s="11">
        <v>69</v>
      </c>
      <c r="B76" s="16" t="s">
        <v>600</v>
      </c>
      <c r="C76" s="12" t="s">
        <v>400</v>
      </c>
      <c r="D76" s="13" t="s">
        <v>401</v>
      </c>
      <c r="E76" s="16" t="s">
        <v>601</v>
      </c>
      <c r="F76" s="11" t="s">
        <v>77</v>
      </c>
      <c r="G76" s="16" t="s">
        <v>392</v>
      </c>
      <c r="H76" s="16" t="s">
        <v>602</v>
      </c>
      <c r="I76" s="16" t="s">
        <v>603</v>
      </c>
      <c r="J76" s="16" t="s">
        <v>602</v>
      </c>
      <c r="K76" s="11" t="s">
        <v>604</v>
      </c>
      <c r="L76" s="11" t="s">
        <v>407</v>
      </c>
      <c r="M76" s="11" t="s">
        <v>112</v>
      </c>
      <c r="N76" s="11" t="s">
        <v>408</v>
      </c>
      <c r="O76" s="11" t="s">
        <v>409</v>
      </c>
      <c r="P76" s="11" t="s">
        <v>605</v>
      </c>
      <c r="Q76" s="11" t="s">
        <v>66</v>
      </c>
      <c r="R76" s="11" t="s">
        <v>67</v>
      </c>
      <c r="S76" s="11" t="s">
        <v>116</v>
      </c>
      <c r="T76" s="16" t="s">
        <v>398</v>
      </c>
      <c r="U76" s="11">
        <v>2021</v>
      </c>
      <c r="V76" s="11" t="s">
        <v>70</v>
      </c>
      <c r="W76" s="11">
        <v>2021.01</v>
      </c>
      <c r="X76" s="11">
        <v>2021.12</v>
      </c>
      <c r="Y76" s="15">
        <f t="shared" si="2"/>
        <v>29.023</v>
      </c>
      <c r="Z76" s="16">
        <v>29.023</v>
      </c>
      <c r="AA76" s="15"/>
      <c r="AB76" s="15"/>
      <c r="AC76" s="19"/>
      <c r="AD76" s="11">
        <v>967</v>
      </c>
      <c r="AE76" s="11">
        <v>967</v>
      </c>
      <c r="AF76" s="11" t="s">
        <v>71</v>
      </c>
      <c r="AG76" s="11" t="s">
        <v>71</v>
      </c>
      <c r="AH76" s="11" t="s">
        <v>71</v>
      </c>
      <c r="AI76" s="11" t="s">
        <v>70</v>
      </c>
      <c r="AJ76" s="11" t="s">
        <v>70</v>
      </c>
      <c r="AK76" s="11" t="s">
        <v>71</v>
      </c>
      <c r="AL76" s="11" t="s">
        <v>72</v>
      </c>
      <c r="AM76" s="11" t="s">
        <v>71</v>
      </c>
      <c r="AN76" s="11" t="s">
        <v>72</v>
      </c>
    </row>
    <row r="77" s="1" customFormat="1" ht="44" customHeight="1" spans="1:40">
      <c r="A77" s="11">
        <v>70</v>
      </c>
      <c r="B77" s="11" t="s">
        <v>606</v>
      </c>
      <c r="C77" s="12" t="s">
        <v>607</v>
      </c>
      <c r="D77" s="13" t="s">
        <v>608</v>
      </c>
      <c r="E77" s="11" t="s">
        <v>609</v>
      </c>
      <c r="F77" s="11" t="s">
        <v>77</v>
      </c>
      <c r="G77" s="11" t="s">
        <v>403</v>
      </c>
      <c r="H77" s="11" t="s">
        <v>610</v>
      </c>
      <c r="I77" s="11" t="s">
        <v>611</v>
      </c>
      <c r="J77" s="11" t="s">
        <v>612</v>
      </c>
      <c r="K77" s="11" t="s">
        <v>613</v>
      </c>
      <c r="L77" s="11" t="s">
        <v>614</v>
      </c>
      <c r="M77" s="11" t="s">
        <v>615</v>
      </c>
      <c r="N77" s="11" t="s">
        <v>616</v>
      </c>
      <c r="O77" s="11" t="s">
        <v>617</v>
      </c>
      <c r="P77" s="11" t="s">
        <v>618</v>
      </c>
      <c r="Q77" s="11" t="s">
        <v>66</v>
      </c>
      <c r="R77" s="11" t="s">
        <v>67</v>
      </c>
      <c r="S77" s="11" t="s">
        <v>619</v>
      </c>
      <c r="T77" s="11" t="s">
        <v>619</v>
      </c>
      <c r="U77" s="11">
        <v>2021</v>
      </c>
      <c r="V77" s="11" t="s">
        <v>70</v>
      </c>
      <c r="W77" s="11">
        <v>2021.01</v>
      </c>
      <c r="X77" s="11">
        <v>2021.12</v>
      </c>
      <c r="Y77" s="15">
        <f t="shared" si="2"/>
        <v>3093.218</v>
      </c>
      <c r="Z77" s="15">
        <v>3093.218</v>
      </c>
      <c r="AA77" s="15"/>
      <c r="AB77" s="15"/>
      <c r="AC77" s="19"/>
      <c r="AD77" s="11">
        <v>14000</v>
      </c>
      <c r="AE77" s="11">
        <v>14000</v>
      </c>
      <c r="AF77" s="11" t="s">
        <v>71</v>
      </c>
      <c r="AG77" s="11" t="s">
        <v>71</v>
      </c>
      <c r="AH77" s="11" t="s">
        <v>70</v>
      </c>
      <c r="AI77" s="11" t="s">
        <v>71</v>
      </c>
      <c r="AJ77" s="11" t="s">
        <v>70</v>
      </c>
      <c r="AK77" s="11" t="s">
        <v>71</v>
      </c>
      <c r="AL77" s="11" t="s">
        <v>72</v>
      </c>
      <c r="AM77" s="11" t="s">
        <v>71</v>
      </c>
      <c r="AN77" s="11" t="s">
        <v>72</v>
      </c>
    </row>
    <row r="78" s="1" customFormat="1" ht="44" customHeight="1" spans="1:40">
      <c r="A78" s="11">
        <v>71</v>
      </c>
      <c r="B78" s="11" t="s">
        <v>620</v>
      </c>
      <c r="C78" s="12" t="s">
        <v>54</v>
      </c>
      <c r="D78" s="13" t="s">
        <v>621</v>
      </c>
      <c r="E78" s="11" t="s">
        <v>622</v>
      </c>
      <c r="F78" s="11" t="s">
        <v>77</v>
      </c>
      <c r="G78" s="11" t="s">
        <v>403</v>
      </c>
      <c r="H78" s="11" t="s">
        <v>623</v>
      </c>
      <c r="I78" s="11" t="s">
        <v>624</v>
      </c>
      <c r="J78" s="11" t="s">
        <v>623</v>
      </c>
      <c r="K78" s="11" t="s">
        <v>625</v>
      </c>
      <c r="L78" s="11" t="s">
        <v>61</v>
      </c>
      <c r="M78" s="11" t="s">
        <v>626</v>
      </c>
      <c r="N78" s="11" t="s">
        <v>627</v>
      </c>
      <c r="O78" s="11" t="s">
        <v>628</v>
      </c>
      <c r="P78" s="11" t="s">
        <v>629</v>
      </c>
      <c r="Q78" s="11" t="s">
        <v>66</v>
      </c>
      <c r="R78" s="11" t="s">
        <v>630</v>
      </c>
      <c r="S78" s="11" t="s">
        <v>631</v>
      </c>
      <c r="T78" s="11" t="s">
        <v>631</v>
      </c>
      <c r="U78" s="11">
        <v>2021</v>
      </c>
      <c r="V78" s="11" t="s">
        <v>70</v>
      </c>
      <c r="W78" s="11">
        <v>2021.01</v>
      </c>
      <c r="X78" s="11">
        <v>2021.12</v>
      </c>
      <c r="Y78" s="15">
        <f t="shared" si="2"/>
        <v>100</v>
      </c>
      <c r="Z78" s="15">
        <v>100</v>
      </c>
      <c r="AA78" s="15"/>
      <c r="AB78" s="15"/>
      <c r="AC78" s="19"/>
      <c r="AD78" s="11">
        <v>2000</v>
      </c>
      <c r="AE78" s="11">
        <v>1000</v>
      </c>
      <c r="AF78" s="11" t="s">
        <v>71</v>
      </c>
      <c r="AG78" s="11" t="s">
        <v>71</v>
      </c>
      <c r="AH78" s="11" t="s">
        <v>71</v>
      </c>
      <c r="AI78" s="11" t="s">
        <v>70</v>
      </c>
      <c r="AJ78" s="11" t="s">
        <v>71</v>
      </c>
      <c r="AK78" s="11" t="s">
        <v>71</v>
      </c>
      <c r="AL78" s="11" t="s">
        <v>72</v>
      </c>
      <c r="AM78" s="11" t="s">
        <v>71</v>
      </c>
      <c r="AN78" s="11" t="s">
        <v>72</v>
      </c>
    </row>
    <row r="79" s="1" customFormat="1" ht="99" customHeight="1" spans="1:40">
      <c r="A79" s="11">
        <v>72</v>
      </c>
      <c r="B79" s="11" t="s">
        <v>632</v>
      </c>
      <c r="C79" s="12" t="s">
        <v>54</v>
      </c>
      <c r="D79" s="13" t="s">
        <v>621</v>
      </c>
      <c r="E79" s="11" t="s">
        <v>633</v>
      </c>
      <c r="F79" s="11" t="s">
        <v>77</v>
      </c>
      <c r="G79" s="11" t="s">
        <v>403</v>
      </c>
      <c r="H79" s="11" t="s">
        <v>634</v>
      </c>
      <c r="I79" s="11" t="s">
        <v>635</v>
      </c>
      <c r="J79" s="11" t="s">
        <v>634</v>
      </c>
      <c r="K79" s="11" t="s">
        <v>636</v>
      </c>
      <c r="L79" s="11" t="s">
        <v>61</v>
      </c>
      <c r="M79" s="11" t="s">
        <v>626</v>
      </c>
      <c r="N79" s="11" t="s">
        <v>637</v>
      </c>
      <c r="O79" s="11" t="s">
        <v>638</v>
      </c>
      <c r="P79" s="11" t="s">
        <v>639</v>
      </c>
      <c r="Q79" s="11" t="s">
        <v>66</v>
      </c>
      <c r="R79" s="11" t="s">
        <v>630</v>
      </c>
      <c r="S79" s="11" t="s">
        <v>631</v>
      </c>
      <c r="T79" s="11" t="s">
        <v>631</v>
      </c>
      <c r="U79" s="11">
        <v>2021</v>
      </c>
      <c r="V79" s="11" t="s">
        <v>70</v>
      </c>
      <c r="W79" s="11">
        <v>2021.01</v>
      </c>
      <c r="X79" s="11">
        <v>2021.12</v>
      </c>
      <c r="Y79" s="15">
        <v>145</v>
      </c>
      <c r="Z79" s="15">
        <v>145</v>
      </c>
      <c r="AA79" s="15"/>
      <c r="AB79" s="15"/>
      <c r="AC79" s="19"/>
      <c r="AD79" s="11">
        <v>1000</v>
      </c>
      <c r="AE79" s="11">
        <v>500</v>
      </c>
      <c r="AF79" s="11" t="s">
        <v>71</v>
      </c>
      <c r="AG79" s="11" t="s">
        <v>71</v>
      </c>
      <c r="AH79" s="11" t="s">
        <v>71</v>
      </c>
      <c r="AI79" s="11" t="s">
        <v>70</v>
      </c>
      <c r="AJ79" s="11" t="s">
        <v>71</v>
      </c>
      <c r="AK79" s="11" t="s">
        <v>71</v>
      </c>
      <c r="AL79" s="11" t="s">
        <v>72</v>
      </c>
      <c r="AM79" s="11" t="s">
        <v>71</v>
      </c>
      <c r="AN79" s="11" t="s">
        <v>72</v>
      </c>
    </row>
    <row r="80" s="1" customFormat="1" ht="44" customHeight="1" spans="1:40">
      <c r="A80" s="11">
        <v>73</v>
      </c>
      <c r="B80" s="11" t="s">
        <v>640</v>
      </c>
      <c r="C80" s="12" t="s">
        <v>54</v>
      </c>
      <c r="D80" s="13" t="s">
        <v>621</v>
      </c>
      <c r="E80" s="11" t="s">
        <v>641</v>
      </c>
      <c r="F80" s="11" t="s">
        <v>77</v>
      </c>
      <c r="G80" s="11" t="s">
        <v>403</v>
      </c>
      <c r="H80" s="11" t="s">
        <v>642</v>
      </c>
      <c r="I80" s="11" t="s">
        <v>643</v>
      </c>
      <c r="J80" s="11" t="s">
        <v>642</v>
      </c>
      <c r="K80" s="11" t="s">
        <v>644</v>
      </c>
      <c r="L80" s="11" t="s">
        <v>61</v>
      </c>
      <c r="M80" s="11" t="s">
        <v>626</v>
      </c>
      <c r="N80" s="11" t="s">
        <v>645</v>
      </c>
      <c r="O80" s="11" t="s">
        <v>638</v>
      </c>
      <c r="P80" s="11" t="s">
        <v>646</v>
      </c>
      <c r="Q80" s="11" t="s">
        <v>66</v>
      </c>
      <c r="R80" s="11" t="s">
        <v>630</v>
      </c>
      <c r="S80" s="11" t="s">
        <v>631</v>
      </c>
      <c r="T80" s="11" t="s">
        <v>631</v>
      </c>
      <c r="U80" s="11">
        <v>2021</v>
      </c>
      <c r="V80" s="11" t="s">
        <v>70</v>
      </c>
      <c r="W80" s="11">
        <v>2021.01</v>
      </c>
      <c r="X80" s="11">
        <v>2021.12</v>
      </c>
      <c r="Y80" s="15">
        <f t="shared" ref="Y80:Y143" si="3">Z80+AA80+AB80</f>
        <v>70</v>
      </c>
      <c r="Z80" s="15">
        <v>70</v>
      </c>
      <c r="AA80" s="15"/>
      <c r="AB80" s="15"/>
      <c r="AC80" s="19"/>
      <c r="AD80" s="11">
        <v>500</v>
      </c>
      <c r="AE80" s="11">
        <v>300</v>
      </c>
      <c r="AF80" s="11" t="s">
        <v>71</v>
      </c>
      <c r="AG80" s="11" t="s">
        <v>71</v>
      </c>
      <c r="AH80" s="11" t="s">
        <v>71</v>
      </c>
      <c r="AI80" s="11" t="s">
        <v>70</v>
      </c>
      <c r="AJ80" s="11" t="s">
        <v>71</v>
      </c>
      <c r="AK80" s="11" t="s">
        <v>71</v>
      </c>
      <c r="AL80" s="11" t="s">
        <v>72</v>
      </c>
      <c r="AM80" s="11" t="s">
        <v>71</v>
      </c>
      <c r="AN80" s="11" t="s">
        <v>72</v>
      </c>
    </row>
    <row r="81" s="1" customFormat="1" ht="44" customHeight="1" spans="1:40">
      <c r="A81" s="11">
        <v>74</v>
      </c>
      <c r="B81" s="11" t="s">
        <v>647</v>
      </c>
      <c r="C81" s="12" t="s">
        <v>54</v>
      </c>
      <c r="D81" s="13" t="s">
        <v>621</v>
      </c>
      <c r="E81" s="11" t="s">
        <v>648</v>
      </c>
      <c r="F81" s="11" t="s">
        <v>77</v>
      </c>
      <c r="G81" s="11" t="s">
        <v>403</v>
      </c>
      <c r="H81" s="11" t="s">
        <v>649</v>
      </c>
      <c r="I81" s="11" t="s">
        <v>650</v>
      </c>
      <c r="J81" s="11" t="s">
        <v>649</v>
      </c>
      <c r="K81" s="11" t="s">
        <v>651</v>
      </c>
      <c r="L81" s="11" t="s">
        <v>61</v>
      </c>
      <c r="M81" s="11" t="s">
        <v>626</v>
      </c>
      <c r="N81" s="11" t="s">
        <v>652</v>
      </c>
      <c r="O81" s="11" t="s">
        <v>638</v>
      </c>
      <c r="P81" s="11" t="s">
        <v>639</v>
      </c>
      <c r="Q81" s="11" t="s">
        <v>66</v>
      </c>
      <c r="R81" s="11" t="s">
        <v>630</v>
      </c>
      <c r="S81" s="11" t="s">
        <v>631</v>
      </c>
      <c r="T81" s="11" t="s">
        <v>631</v>
      </c>
      <c r="U81" s="11">
        <v>2021</v>
      </c>
      <c r="V81" s="11" t="s">
        <v>70</v>
      </c>
      <c r="W81" s="11">
        <v>2021.01</v>
      </c>
      <c r="X81" s="11">
        <v>2021.12</v>
      </c>
      <c r="Y81" s="15">
        <f t="shared" si="3"/>
        <v>90</v>
      </c>
      <c r="Z81" s="15">
        <v>90</v>
      </c>
      <c r="AA81" s="15"/>
      <c r="AB81" s="15"/>
      <c r="AC81" s="19"/>
      <c r="AD81" s="11">
        <v>1000</v>
      </c>
      <c r="AE81" s="11">
        <v>500</v>
      </c>
      <c r="AF81" s="11" t="s">
        <v>71</v>
      </c>
      <c r="AG81" s="11" t="s">
        <v>71</v>
      </c>
      <c r="AH81" s="11" t="s">
        <v>71</v>
      </c>
      <c r="AI81" s="11" t="s">
        <v>70</v>
      </c>
      <c r="AJ81" s="11" t="s">
        <v>71</v>
      </c>
      <c r="AK81" s="11" t="s">
        <v>71</v>
      </c>
      <c r="AL81" s="11" t="s">
        <v>72</v>
      </c>
      <c r="AM81" s="11" t="s">
        <v>71</v>
      </c>
      <c r="AN81" s="11" t="s">
        <v>72</v>
      </c>
    </row>
    <row r="82" s="1" customFormat="1" ht="44" customHeight="1" spans="1:40">
      <c r="A82" s="11">
        <v>75</v>
      </c>
      <c r="B82" s="11" t="s">
        <v>653</v>
      </c>
      <c r="C82" s="12" t="s">
        <v>54</v>
      </c>
      <c r="D82" s="13" t="s">
        <v>621</v>
      </c>
      <c r="E82" s="11" t="s">
        <v>654</v>
      </c>
      <c r="F82" s="11" t="s">
        <v>77</v>
      </c>
      <c r="G82" s="11" t="s">
        <v>403</v>
      </c>
      <c r="H82" s="11" t="s">
        <v>655</v>
      </c>
      <c r="I82" s="11" t="s">
        <v>656</v>
      </c>
      <c r="J82" s="11" t="s">
        <v>657</v>
      </c>
      <c r="K82" s="11" t="s">
        <v>658</v>
      </c>
      <c r="L82" s="11" t="s">
        <v>61</v>
      </c>
      <c r="M82" s="11" t="s">
        <v>659</v>
      </c>
      <c r="N82" s="11" t="s">
        <v>660</v>
      </c>
      <c r="O82" s="11" t="s">
        <v>661</v>
      </c>
      <c r="P82" s="11" t="s">
        <v>662</v>
      </c>
      <c r="Q82" s="11" t="s">
        <v>66</v>
      </c>
      <c r="R82" s="11" t="s">
        <v>630</v>
      </c>
      <c r="S82" s="11" t="s">
        <v>663</v>
      </c>
      <c r="T82" s="11" t="s">
        <v>664</v>
      </c>
      <c r="U82" s="11">
        <v>2021</v>
      </c>
      <c r="V82" s="11" t="s">
        <v>70</v>
      </c>
      <c r="W82" s="11">
        <v>2021.01</v>
      </c>
      <c r="X82" s="11">
        <v>2021.12</v>
      </c>
      <c r="Y82" s="15">
        <f t="shared" si="3"/>
        <v>300</v>
      </c>
      <c r="Z82" s="15">
        <v>300</v>
      </c>
      <c r="AA82" s="15"/>
      <c r="AB82" s="15"/>
      <c r="AC82" s="19"/>
      <c r="AD82" s="11">
        <v>1500</v>
      </c>
      <c r="AE82" s="11">
        <v>60</v>
      </c>
      <c r="AF82" s="11" t="s">
        <v>71</v>
      </c>
      <c r="AG82" s="11" t="s">
        <v>71</v>
      </c>
      <c r="AH82" s="11" t="s">
        <v>71</v>
      </c>
      <c r="AI82" s="11" t="s">
        <v>70</v>
      </c>
      <c r="AJ82" s="11" t="s">
        <v>71</v>
      </c>
      <c r="AK82" s="11" t="s">
        <v>71</v>
      </c>
      <c r="AL82" s="11" t="s">
        <v>72</v>
      </c>
      <c r="AM82" s="11" t="s">
        <v>71</v>
      </c>
      <c r="AN82" s="11" t="s">
        <v>72</v>
      </c>
    </row>
    <row r="83" s="1" customFormat="1" ht="44" customHeight="1" spans="1:40">
      <c r="A83" s="11">
        <v>76</v>
      </c>
      <c r="B83" s="11" t="s">
        <v>665</v>
      </c>
      <c r="C83" s="12" t="s">
        <v>666</v>
      </c>
      <c r="D83" s="13" t="s">
        <v>621</v>
      </c>
      <c r="E83" s="11" t="s">
        <v>667</v>
      </c>
      <c r="F83" s="11" t="s">
        <v>57</v>
      </c>
      <c r="G83" s="11" t="s">
        <v>403</v>
      </c>
      <c r="H83" s="11" t="s">
        <v>668</v>
      </c>
      <c r="I83" s="11" t="s">
        <v>669</v>
      </c>
      <c r="J83" s="11" t="s">
        <v>670</v>
      </c>
      <c r="K83" s="11" t="s">
        <v>671</v>
      </c>
      <c r="L83" s="11" t="s">
        <v>672</v>
      </c>
      <c r="M83" s="11" t="s">
        <v>673</v>
      </c>
      <c r="N83" s="11" t="s">
        <v>671</v>
      </c>
      <c r="O83" s="11" t="s">
        <v>83</v>
      </c>
      <c r="P83" s="11" t="s">
        <v>674</v>
      </c>
      <c r="Q83" s="11" t="s">
        <v>66</v>
      </c>
      <c r="R83" s="11" t="s">
        <v>67</v>
      </c>
      <c r="S83" s="11" t="s">
        <v>675</v>
      </c>
      <c r="T83" s="11" t="s">
        <v>676</v>
      </c>
      <c r="U83" s="11">
        <v>2021</v>
      </c>
      <c r="V83" s="11" t="s">
        <v>70</v>
      </c>
      <c r="W83" s="11">
        <v>2021.01</v>
      </c>
      <c r="X83" s="11">
        <v>2021.12</v>
      </c>
      <c r="Y83" s="15">
        <f t="shared" si="3"/>
        <v>2805</v>
      </c>
      <c r="Z83" s="15">
        <v>2805</v>
      </c>
      <c r="AA83" s="15"/>
      <c r="AB83" s="15"/>
      <c r="AC83" s="19"/>
      <c r="AD83" s="11">
        <v>23810</v>
      </c>
      <c r="AE83" s="11">
        <v>23810</v>
      </c>
      <c r="AF83" s="11" t="s">
        <v>71</v>
      </c>
      <c r="AG83" s="11" t="s">
        <v>71</v>
      </c>
      <c r="AH83" s="11" t="s">
        <v>71</v>
      </c>
      <c r="AI83" s="11" t="s">
        <v>70</v>
      </c>
      <c r="AJ83" s="11" t="s">
        <v>71</v>
      </c>
      <c r="AK83" s="11" t="s">
        <v>71</v>
      </c>
      <c r="AL83" s="11" t="s">
        <v>72</v>
      </c>
      <c r="AM83" s="11" t="s">
        <v>71</v>
      </c>
      <c r="AN83" s="11" t="s">
        <v>72</v>
      </c>
    </row>
    <row r="84" s="1" customFormat="1" ht="44" customHeight="1" spans="1:40">
      <c r="A84" s="11">
        <v>77</v>
      </c>
      <c r="B84" s="11" t="s">
        <v>677</v>
      </c>
      <c r="C84" s="12" t="s">
        <v>400</v>
      </c>
      <c r="D84" s="13" t="s">
        <v>678</v>
      </c>
      <c r="E84" s="15" t="s">
        <v>679</v>
      </c>
      <c r="F84" s="11" t="s">
        <v>77</v>
      </c>
      <c r="G84" s="11" t="s">
        <v>403</v>
      </c>
      <c r="H84" s="15" t="s">
        <v>680</v>
      </c>
      <c r="I84" s="11" t="s">
        <v>681</v>
      </c>
      <c r="J84" s="11" t="s">
        <v>682</v>
      </c>
      <c r="K84" s="11" t="s">
        <v>683</v>
      </c>
      <c r="L84" s="11" t="s">
        <v>684</v>
      </c>
      <c r="M84" s="11" t="s">
        <v>112</v>
      </c>
      <c r="N84" s="11" t="s">
        <v>685</v>
      </c>
      <c r="O84" s="11" t="s">
        <v>83</v>
      </c>
      <c r="P84" s="11" t="s">
        <v>686</v>
      </c>
      <c r="Q84" s="11" t="s">
        <v>66</v>
      </c>
      <c r="R84" s="11" t="s">
        <v>687</v>
      </c>
      <c r="S84" s="11" t="s">
        <v>688</v>
      </c>
      <c r="T84" s="11" t="s">
        <v>688</v>
      </c>
      <c r="U84" s="11">
        <v>2021</v>
      </c>
      <c r="V84" s="11" t="s">
        <v>70</v>
      </c>
      <c r="W84" s="11">
        <v>2021.04</v>
      </c>
      <c r="X84" s="11">
        <v>2021.12</v>
      </c>
      <c r="Y84" s="15">
        <f t="shared" si="3"/>
        <v>75</v>
      </c>
      <c r="Z84" s="15">
        <v>75</v>
      </c>
      <c r="AA84" s="15"/>
      <c r="AB84" s="15"/>
      <c r="AC84" s="19"/>
      <c r="AD84" s="11">
        <v>200</v>
      </c>
      <c r="AE84" s="11">
        <v>200</v>
      </c>
      <c r="AF84" s="11" t="s">
        <v>71</v>
      </c>
      <c r="AG84" s="11" t="s">
        <v>71</v>
      </c>
      <c r="AH84" s="11" t="s">
        <v>71</v>
      </c>
      <c r="AI84" s="11" t="s">
        <v>70</v>
      </c>
      <c r="AJ84" s="11" t="s">
        <v>71</v>
      </c>
      <c r="AK84" s="11" t="s">
        <v>71</v>
      </c>
      <c r="AL84" s="11" t="s">
        <v>72</v>
      </c>
      <c r="AM84" s="11" t="s">
        <v>71</v>
      </c>
      <c r="AN84" s="11" t="s">
        <v>72</v>
      </c>
    </row>
    <row r="85" s="1" customFormat="1" ht="44" customHeight="1" spans="1:40">
      <c r="A85" s="11">
        <v>78</v>
      </c>
      <c r="B85" s="11" t="s">
        <v>689</v>
      </c>
      <c r="C85" s="12" t="s">
        <v>400</v>
      </c>
      <c r="D85" s="13" t="s">
        <v>678</v>
      </c>
      <c r="E85" s="11" t="s">
        <v>690</v>
      </c>
      <c r="F85" s="11" t="s">
        <v>77</v>
      </c>
      <c r="G85" s="11" t="s">
        <v>403</v>
      </c>
      <c r="H85" s="15" t="s">
        <v>691</v>
      </c>
      <c r="I85" s="11" t="s">
        <v>692</v>
      </c>
      <c r="J85" s="11" t="s">
        <v>693</v>
      </c>
      <c r="K85" s="11" t="s">
        <v>694</v>
      </c>
      <c r="L85" s="11" t="s">
        <v>684</v>
      </c>
      <c r="M85" s="11" t="s">
        <v>112</v>
      </c>
      <c r="N85" s="11" t="s">
        <v>695</v>
      </c>
      <c r="O85" s="11" t="s">
        <v>83</v>
      </c>
      <c r="P85" s="11" t="s">
        <v>696</v>
      </c>
      <c r="Q85" s="11" t="s">
        <v>66</v>
      </c>
      <c r="R85" s="11" t="s">
        <v>687</v>
      </c>
      <c r="S85" s="11" t="s">
        <v>688</v>
      </c>
      <c r="T85" s="11" t="s">
        <v>688</v>
      </c>
      <c r="U85" s="11">
        <v>2021</v>
      </c>
      <c r="V85" s="11" t="s">
        <v>70</v>
      </c>
      <c r="W85" s="11">
        <v>2021.05</v>
      </c>
      <c r="X85" s="11">
        <v>2021.12</v>
      </c>
      <c r="Y85" s="15">
        <f t="shared" si="3"/>
        <v>300</v>
      </c>
      <c r="Z85" s="15">
        <v>300</v>
      </c>
      <c r="AA85" s="15"/>
      <c r="AB85" s="15"/>
      <c r="AC85" s="19"/>
      <c r="AD85" s="11">
        <v>650</v>
      </c>
      <c r="AE85" s="11">
        <v>650</v>
      </c>
      <c r="AF85" s="11" t="s">
        <v>71</v>
      </c>
      <c r="AG85" s="11" t="s">
        <v>71</v>
      </c>
      <c r="AH85" s="11" t="s">
        <v>71</v>
      </c>
      <c r="AI85" s="11" t="s">
        <v>70</v>
      </c>
      <c r="AJ85" s="11" t="s">
        <v>71</v>
      </c>
      <c r="AK85" s="11" t="s">
        <v>71</v>
      </c>
      <c r="AL85" s="11" t="s">
        <v>72</v>
      </c>
      <c r="AM85" s="11" t="s">
        <v>71</v>
      </c>
      <c r="AN85" s="11" t="s">
        <v>72</v>
      </c>
    </row>
    <row r="86" s="1" customFormat="1" ht="44" customHeight="1" spans="1:40">
      <c r="A86" s="11">
        <v>79</v>
      </c>
      <c r="B86" s="11" t="s">
        <v>697</v>
      </c>
      <c r="C86" s="12" t="s">
        <v>400</v>
      </c>
      <c r="D86" s="13" t="s">
        <v>678</v>
      </c>
      <c r="E86" s="15" t="s">
        <v>698</v>
      </c>
      <c r="F86" s="11" t="s">
        <v>77</v>
      </c>
      <c r="G86" s="11" t="s">
        <v>403</v>
      </c>
      <c r="H86" s="15" t="s">
        <v>699</v>
      </c>
      <c r="I86" s="11" t="s">
        <v>700</v>
      </c>
      <c r="J86" s="11" t="s">
        <v>701</v>
      </c>
      <c r="K86" s="11" t="s">
        <v>702</v>
      </c>
      <c r="L86" s="11" t="s">
        <v>684</v>
      </c>
      <c r="M86" s="11" t="s">
        <v>112</v>
      </c>
      <c r="N86" s="11" t="s">
        <v>703</v>
      </c>
      <c r="O86" s="11" t="s">
        <v>83</v>
      </c>
      <c r="P86" s="11" t="s">
        <v>704</v>
      </c>
      <c r="Q86" s="11" t="s">
        <v>66</v>
      </c>
      <c r="R86" s="11" t="s">
        <v>687</v>
      </c>
      <c r="S86" s="11" t="s">
        <v>688</v>
      </c>
      <c r="T86" s="11" t="s">
        <v>688</v>
      </c>
      <c r="U86" s="11">
        <v>2021</v>
      </c>
      <c r="V86" s="11" t="s">
        <v>70</v>
      </c>
      <c r="W86" s="11">
        <v>2021.01</v>
      </c>
      <c r="X86" s="11">
        <v>2021.12</v>
      </c>
      <c r="Y86" s="15">
        <f t="shared" si="3"/>
        <v>80.4</v>
      </c>
      <c r="Z86" s="15">
        <v>80.4</v>
      </c>
      <c r="AA86" s="15"/>
      <c r="AB86" s="15"/>
      <c r="AC86" s="19"/>
      <c r="AD86" s="11">
        <v>920</v>
      </c>
      <c r="AE86" s="11">
        <v>920</v>
      </c>
      <c r="AF86" s="11" t="s">
        <v>71</v>
      </c>
      <c r="AG86" s="11" t="s">
        <v>71</v>
      </c>
      <c r="AH86" s="11" t="s">
        <v>71</v>
      </c>
      <c r="AI86" s="11" t="s">
        <v>70</v>
      </c>
      <c r="AJ86" s="11" t="s">
        <v>71</v>
      </c>
      <c r="AK86" s="11" t="s">
        <v>71</v>
      </c>
      <c r="AL86" s="11" t="s">
        <v>72</v>
      </c>
      <c r="AM86" s="11" t="s">
        <v>71</v>
      </c>
      <c r="AN86" s="11" t="s">
        <v>72</v>
      </c>
    </row>
    <row r="87" s="1" customFormat="1" ht="44" customHeight="1" spans="1:40">
      <c r="A87" s="11">
        <v>80</v>
      </c>
      <c r="B87" s="11" t="s">
        <v>705</v>
      </c>
      <c r="C87" s="12" t="s">
        <v>400</v>
      </c>
      <c r="D87" s="13" t="s">
        <v>678</v>
      </c>
      <c r="E87" s="11" t="s">
        <v>706</v>
      </c>
      <c r="F87" s="11" t="s">
        <v>77</v>
      </c>
      <c r="G87" s="11" t="s">
        <v>403</v>
      </c>
      <c r="H87" s="11" t="s">
        <v>707</v>
      </c>
      <c r="I87" s="11" t="s">
        <v>708</v>
      </c>
      <c r="J87" s="11" t="s">
        <v>709</v>
      </c>
      <c r="K87" s="11" t="s">
        <v>710</v>
      </c>
      <c r="L87" s="11" t="s">
        <v>711</v>
      </c>
      <c r="M87" s="11" t="s">
        <v>112</v>
      </c>
      <c r="N87" s="11" t="s">
        <v>712</v>
      </c>
      <c r="O87" s="11" t="s">
        <v>83</v>
      </c>
      <c r="P87" s="11" t="s">
        <v>713</v>
      </c>
      <c r="Q87" s="11" t="s">
        <v>66</v>
      </c>
      <c r="R87" s="11" t="s">
        <v>687</v>
      </c>
      <c r="S87" s="11" t="s">
        <v>688</v>
      </c>
      <c r="T87" s="11" t="s">
        <v>688</v>
      </c>
      <c r="U87" s="11">
        <v>2021</v>
      </c>
      <c r="V87" s="11" t="s">
        <v>70</v>
      </c>
      <c r="W87" s="11">
        <v>2021.01</v>
      </c>
      <c r="X87" s="11">
        <v>2021.12</v>
      </c>
      <c r="Y87" s="15">
        <f t="shared" si="3"/>
        <v>198</v>
      </c>
      <c r="Z87" s="15">
        <v>198</v>
      </c>
      <c r="AA87" s="15"/>
      <c r="AB87" s="15"/>
      <c r="AC87" s="19"/>
      <c r="AD87" s="11">
        <v>1100</v>
      </c>
      <c r="AE87" s="11">
        <v>468</v>
      </c>
      <c r="AF87" s="11" t="s">
        <v>71</v>
      </c>
      <c r="AG87" s="11" t="s">
        <v>71</v>
      </c>
      <c r="AH87" s="11" t="s">
        <v>71</v>
      </c>
      <c r="AI87" s="11" t="s">
        <v>70</v>
      </c>
      <c r="AJ87" s="11" t="s">
        <v>71</v>
      </c>
      <c r="AK87" s="11" t="s">
        <v>71</v>
      </c>
      <c r="AL87" s="11" t="s">
        <v>72</v>
      </c>
      <c r="AM87" s="11" t="s">
        <v>71</v>
      </c>
      <c r="AN87" s="11" t="s">
        <v>72</v>
      </c>
    </row>
    <row r="88" s="1" customFormat="1" ht="44" customHeight="1" spans="1:40">
      <c r="A88" s="11">
        <v>81</v>
      </c>
      <c r="B88" s="11" t="s">
        <v>714</v>
      </c>
      <c r="C88" s="12" t="s">
        <v>400</v>
      </c>
      <c r="D88" s="13" t="s">
        <v>678</v>
      </c>
      <c r="E88" s="11" t="s">
        <v>715</v>
      </c>
      <c r="F88" s="11" t="s">
        <v>77</v>
      </c>
      <c r="G88" s="11" t="s">
        <v>403</v>
      </c>
      <c r="H88" s="11" t="s">
        <v>716</v>
      </c>
      <c r="I88" s="11" t="s">
        <v>717</v>
      </c>
      <c r="J88" s="11" t="s">
        <v>718</v>
      </c>
      <c r="K88" s="11" t="s">
        <v>719</v>
      </c>
      <c r="L88" s="11" t="s">
        <v>684</v>
      </c>
      <c r="M88" s="11" t="s">
        <v>112</v>
      </c>
      <c r="N88" s="11" t="s">
        <v>720</v>
      </c>
      <c r="O88" s="11" t="s">
        <v>83</v>
      </c>
      <c r="P88" s="11" t="s">
        <v>721</v>
      </c>
      <c r="Q88" s="11" t="s">
        <v>66</v>
      </c>
      <c r="R88" s="11" t="s">
        <v>687</v>
      </c>
      <c r="S88" s="11" t="s">
        <v>688</v>
      </c>
      <c r="T88" s="11" t="s">
        <v>688</v>
      </c>
      <c r="U88" s="11">
        <v>2021</v>
      </c>
      <c r="V88" s="11" t="s">
        <v>70</v>
      </c>
      <c r="W88" s="11">
        <v>2021.01</v>
      </c>
      <c r="X88" s="11">
        <v>2021.12</v>
      </c>
      <c r="Y88" s="15">
        <f t="shared" si="3"/>
        <v>15</v>
      </c>
      <c r="Z88" s="15">
        <v>15</v>
      </c>
      <c r="AA88" s="15"/>
      <c r="AB88" s="15"/>
      <c r="AC88" s="19"/>
      <c r="AD88" s="11">
        <v>2100</v>
      </c>
      <c r="AE88" s="11">
        <v>2100</v>
      </c>
      <c r="AF88" s="11" t="s">
        <v>71</v>
      </c>
      <c r="AG88" s="11" t="s">
        <v>71</v>
      </c>
      <c r="AH88" s="11" t="s">
        <v>71</v>
      </c>
      <c r="AI88" s="11" t="s">
        <v>70</v>
      </c>
      <c r="AJ88" s="11" t="s">
        <v>71</v>
      </c>
      <c r="AK88" s="11" t="s">
        <v>71</v>
      </c>
      <c r="AL88" s="11" t="s">
        <v>72</v>
      </c>
      <c r="AM88" s="11" t="s">
        <v>71</v>
      </c>
      <c r="AN88" s="11" t="s">
        <v>72</v>
      </c>
    </row>
    <row r="89" s="1" customFormat="1" ht="44" customHeight="1" spans="1:40">
      <c r="A89" s="11">
        <v>82</v>
      </c>
      <c r="B89" s="11" t="s">
        <v>722</v>
      </c>
      <c r="C89" s="12" t="s">
        <v>54</v>
      </c>
      <c r="D89" s="13" t="s">
        <v>55</v>
      </c>
      <c r="E89" s="15" t="s">
        <v>723</v>
      </c>
      <c r="F89" s="11" t="s">
        <v>77</v>
      </c>
      <c r="G89" s="11" t="s">
        <v>724</v>
      </c>
      <c r="H89" s="15" t="s">
        <v>725</v>
      </c>
      <c r="I89" s="15" t="s">
        <v>726</v>
      </c>
      <c r="J89" s="15" t="s">
        <v>727</v>
      </c>
      <c r="K89" s="15" t="s">
        <v>728</v>
      </c>
      <c r="L89" s="15" t="s">
        <v>61</v>
      </c>
      <c r="M89" s="15" t="s">
        <v>729</v>
      </c>
      <c r="N89" s="15" t="s">
        <v>730</v>
      </c>
      <c r="O89" s="15" t="s">
        <v>638</v>
      </c>
      <c r="P89" s="15" t="s">
        <v>731</v>
      </c>
      <c r="Q89" s="15" t="s">
        <v>66</v>
      </c>
      <c r="R89" s="15" t="s">
        <v>687</v>
      </c>
      <c r="S89" s="11" t="s">
        <v>688</v>
      </c>
      <c r="T89" s="11" t="s">
        <v>307</v>
      </c>
      <c r="U89" s="11">
        <v>2021</v>
      </c>
      <c r="V89" s="11" t="s">
        <v>70</v>
      </c>
      <c r="W89" s="11">
        <v>2021.04</v>
      </c>
      <c r="X89" s="11">
        <v>2021.12</v>
      </c>
      <c r="Y89" s="15">
        <f t="shared" si="3"/>
        <v>23.9856</v>
      </c>
      <c r="Z89" s="15">
        <v>23.9856</v>
      </c>
      <c r="AA89" s="15"/>
      <c r="AB89" s="15"/>
      <c r="AC89" s="19"/>
      <c r="AD89" s="11">
        <v>500</v>
      </c>
      <c r="AE89" s="11">
        <v>250</v>
      </c>
      <c r="AF89" s="11" t="s">
        <v>71</v>
      </c>
      <c r="AG89" s="11" t="s">
        <v>71</v>
      </c>
      <c r="AH89" s="11" t="s">
        <v>71</v>
      </c>
      <c r="AI89" s="11" t="s">
        <v>70</v>
      </c>
      <c r="AJ89" s="11" t="s">
        <v>70</v>
      </c>
      <c r="AK89" s="11" t="s">
        <v>71</v>
      </c>
      <c r="AL89" s="11" t="s">
        <v>72</v>
      </c>
      <c r="AM89" s="11" t="s">
        <v>71</v>
      </c>
      <c r="AN89" s="11" t="s">
        <v>72</v>
      </c>
    </row>
    <row r="90" s="1" customFormat="1" ht="44" customHeight="1" spans="1:40">
      <c r="A90" s="11">
        <v>83</v>
      </c>
      <c r="B90" s="11" t="s">
        <v>732</v>
      </c>
      <c r="C90" s="12" t="s">
        <v>54</v>
      </c>
      <c r="D90" s="13" t="s">
        <v>621</v>
      </c>
      <c r="E90" s="11" t="s">
        <v>733</v>
      </c>
      <c r="F90" s="11" t="s">
        <v>734</v>
      </c>
      <c r="G90" s="11" t="s">
        <v>724</v>
      </c>
      <c r="H90" s="11" t="s">
        <v>735</v>
      </c>
      <c r="I90" s="15" t="s">
        <v>736</v>
      </c>
      <c r="J90" s="15" t="s">
        <v>737</v>
      </c>
      <c r="K90" s="15" t="s">
        <v>738</v>
      </c>
      <c r="L90" s="15" t="s">
        <v>739</v>
      </c>
      <c r="M90" s="15" t="s">
        <v>740</v>
      </c>
      <c r="N90" s="15" t="s">
        <v>741</v>
      </c>
      <c r="O90" s="15" t="s">
        <v>83</v>
      </c>
      <c r="P90" s="15" t="s">
        <v>742</v>
      </c>
      <c r="Q90" s="15" t="s">
        <v>85</v>
      </c>
      <c r="R90" s="15" t="s">
        <v>743</v>
      </c>
      <c r="S90" s="11" t="s">
        <v>688</v>
      </c>
      <c r="T90" s="11" t="s">
        <v>307</v>
      </c>
      <c r="U90" s="11">
        <v>2021</v>
      </c>
      <c r="V90" s="11" t="s">
        <v>70</v>
      </c>
      <c r="W90" s="11">
        <v>2021.04</v>
      </c>
      <c r="X90" s="11">
        <v>2021.12</v>
      </c>
      <c r="Y90" s="15">
        <f t="shared" si="3"/>
        <v>360</v>
      </c>
      <c r="Z90" s="15">
        <v>360</v>
      </c>
      <c r="AA90" s="15"/>
      <c r="AB90" s="15"/>
      <c r="AC90" s="19"/>
      <c r="AD90" s="11">
        <v>2500</v>
      </c>
      <c r="AE90" s="11">
        <v>700</v>
      </c>
      <c r="AF90" s="11" t="s">
        <v>71</v>
      </c>
      <c r="AG90" s="11" t="s">
        <v>71</v>
      </c>
      <c r="AH90" s="11" t="s">
        <v>71</v>
      </c>
      <c r="AI90" s="11" t="s">
        <v>70</v>
      </c>
      <c r="AJ90" s="11" t="s">
        <v>70</v>
      </c>
      <c r="AK90" s="11" t="s">
        <v>71</v>
      </c>
      <c r="AL90" s="11" t="s">
        <v>72</v>
      </c>
      <c r="AM90" s="11" t="s">
        <v>71</v>
      </c>
      <c r="AN90" s="11" t="s">
        <v>72</v>
      </c>
    </row>
    <row r="91" s="1" customFormat="1" ht="44" customHeight="1" spans="1:40">
      <c r="A91" s="11">
        <v>84</v>
      </c>
      <c r="B91" s="11" t="s">
        <v>744</v>
      </c>
      <c r="C91" s="12" t="s">
        <v>54</v>
      </c>
      <c r="D91" s="13" t="s">
        <v>55</v>
      </c>
      <c r="E91" s="11" t="s">
        <v>745</v>
      </c>
      <c r="F91" s="11" t="s">
        <v>77</v>
      </c>
      <c r="G91" s="11" t="s">
        <v>746</v>
      </c>
      <c r="H91" s="11" t="s">
        <v>747</v>
      </c>
      <c r="I91" s="15" t="s">
        <v>748</v>
      </c>
      <c r="J91" s="15" t="s">
        <v>749</v>
      </c>
      <c r="K91" s="15" t="s">
        <v>750</v>
      </c>
      <c r="L91" s="15" t="s">
        <v>739</v>
      </c>
      <c r="M91" s="15" t="s">
        <v>729</v>
      </c>
      <c r="N91" s="15" t="s">
        <v>751</v>
      </c>
      <c r="O91" s="15" t="s">
        <v>752</v>
      </c>
      <c r="P91" s="15" t="s">
        <v>753</v>
      </c>
      <c r="Q91" s="15" t="s">
        <v>754</v>
      </c>
      <c r="R91" s="15" t="s">
        <v>743</v>
      </c>
      <c r="S91" s="11" t="s">
        <v>688</v>
      </c>
      <c r="T91" s="11" t="s">
        <v>307</v>
      </c>
      <c r="U91" s="11">
        <v>2021</v>
      </c>
      <c r="V91" s="11" t="s">
        <v>70</v>
      </c>
      <c r="W91" s="11">
        <v>2021.04</v>
      </c>
      <c r="X91" s="11">
        <v>2021.12</v>
      </c>
      <c r="Y91" s="15">
        <f t="shared" si="3"/>
        <v>100</v>
      </c>
      <c r="Z91" s="15">
        <v>100</v>
      </c>
      <c r="AA91" s="15"/>
      <c r="AB91" s="15"/>
      <c r="AC91" s="19"/>
      <c r="AD91" s="11">
        <v>500</v>
      </c>
      <c r="AE91" s="11">
        <v>100</v>
      </c>
      <c r="AF91" s="11" t="s">
        <v>71</v>
      </c>
      <c r="AG91" s="11" t="s">
        <v>71</v>
      </c>
      <c r="AH91" s="11" t="s">
        <v>71</v>
      </c>
      <c r="AI91" s="11" t="s">
        <v>70</v>
      </c>
      <c r="AJ91" s="11" t="s">
        <v>70</v>
      </c>
      <c r="AK91" s="11" t="s">
        <v>71</v>
      </c>
      <c r="AL91" s="11" t="s">
        <v>72</v>
      </c>
      <c r="AM91" s="11" t="s">
        <v>70</v>
      </c>
      <c r="AN91" s="11" t="s">
        <v>755</v>
      </c>
    </row>
    <row r="92" s="1" customFormat="1" ht="44" customHeight="1" spans="1:40">
      <c r="A92" s="11">
        <v>85</v>
      </c>
      <c r="B92" s="11" t="s">
        <v>756</v>
      </c>
      <c r="C92" s="12" t="s">
        <v>54</v>
      </c>
      <c r="D92" s="13" t="s">
        <v>621</v>
      </c>
      <c r="E92" s="11" t="s">
        <v>757</v>
      </c>
      <c r="F92" s="11" t="s">
        <v>77</v>
      </c>
      <c r="G92" s="11" t="s">
        <v>300</v>
      </c>
      <c r="H92" s="11" t="s">
        <v>758</v>
      </c>
      <c r="I92" s="15" t="s">
        <v>759</v>
      </c>
      <c r="J92" s="15" t="s">
        <v>760</v>
      </c>
      <c r="K92" s="15" t="s">
        <v>761</v>
      </c>
      <c r="L92" s="15" t="s">
        <v>739</v>
      </c>
      <c r="M92" s="15" t="s">
        <v>729</v>
      </c>
      <c r="N92" s="15" t="s">
        <v>762</v>
      </c>
      <c r="O92" s="15" t="s">
        <v>638</v>
      </c>
      <c r="P92" s="15" t="s">
        <v>763</v>
      </c>
      <c r="Q92" s="15" t="s">
        <v>66</v>
      </c>
      <c r="R92" s="15" t="s">
        <v>743</v>
      </c>
      <c r="S92" s="11" t="s">
        <v>688</v>
      </c>
      <c r="T92" s="11" t="s">
        <v>307</v>
      </c>
      <c r="U92" s="11">
        <v>2021</v>
      </c>
      <c r="V92" s="11" t="s">
        <v>70</v>
      </c>
      <c r="W92" s="11">
        <v>2021.04</v>
      </c>
      <c r="X92" s="11">
        <v>2021.12</v>
      </c>
      <c r="Y92" s="15">
        <f t="shared" si="3"/>
        <v>100</v>
      </c>
      <c r="Z92" s="15">
        <v>100</v>
      </c>
      <c r="AA92" s="15"/>
      <c r="AB92" s="15"/>
      <c r="AC92" s="19"/>
      <c r="AD92" s="11">
        <v>1000</v>
      </c>
      <c r="AE92" s="11">
        <v>580</v>
      </c>
      <c r="AF92" s="11" t="s">
        <v>71</v>
      </c>
      <c r="AG92" s="11" t="s">
        <v>71</v>
      </c>
      <c r="AH92" s="11" t="s">
        <v>71</v>
      </c>
      <c r="AI92" s="11" t="s">
        <v>70</v>
      </c>
      <c r="AJ92" s="11" t="s">
        <v>70</v>
      </c>
      <c r="AK92" s="11" t="s">
        <v>71</v>
      </c>
      <c r="AL92" s="11" t="s">
        <v>72</v>
      </c>
      <c r="AM92" s="11" t="s">
        <v>71</v>
      </c>
      <c r="AN92" s="11" t="s">
        <v>72</v>
      </c>
    </row>
    <row r="93" s="1" customFormat="1" ht="44" customHeight="1" spans="1:40">
      <c r="A93" s="11">
        <v>86</v>
      </c>
      <c r="B93" s="11" t="s">
        <v>764</v>
      </c>
      <c r="C93" s="12" t="s">
        <v>54</v>
      </c>
      <c r="D93" s="13" t="s">
        <v>55</v>
      </c>
      <c r="E93" s="15" t="s">
        <v>765</v>
      </c>
      <c r="F93" s="11" t="s">
        <v>77</v>
      </c>
      <c r="G93" s="11" t="s">
        <v>300</v>
      </c>
      <c r="H93" s="15" t="s">
        <v>766</v>
      </c>
      <c r="I93" s="15" t="s">
        <v>767</v>
      </c>
      <c r="J93" s="15" t="s">
        <v>768</v>
      </c>
      <c r="K93" s="15" t="s">
        <v>769</v>
      </c>
      <c r="L93" s="15" t="s">
        <v>61</v>
      </c>
      <c r="M93" s="15" t="s">
        <v>729</v>
      </c>
      <c r="N93" s="15" t="s">
        <v>770</v>
      </c>
      <c r="O93" s="15" t="s">
        <v>771</v>
      </c>
      <c r="P93" s="15" t="s">
        <v>772</v>
      </c>
      <c r="Q93" s="15" t="s">
        <v>66</v>
      </c>
      <c r="R93" s="15" t="s">
        <v>743</v>
      </c>
      <c r="S93" s="11" t="s">
        <v>688</v>
      </c>
      <c r="T93" s="11" t="s">
        <v>307</v>
      </c>
      <c r="U93" s="11">
        <v>2021</v>
      </c>
      <c r="V93" s="11" t="s">
        <v>70</v>
      </c>
      <c r="W93" s="11">
        <v>2021.04</v>
      </c>
      <c r="X93" s="11">
        <v>2021.12</v>
      </c>
      <c r="Y93" s="15">
        <f t="shared" si="3"/>
        <v>254.6335</v>
      </c>
      <c r="Z93" s="15">
        <v>254.6335</v>
      </c>
      <c r="AA93" s="15"/>
      <c r="AB93" s="15"/>
      <c r="AC93" s="19"/>
      <c r="AD93" s="11">
        <v>2000</v>
      </c>
      <c r="AE93" s="11">
        <v>1000</v>
      </c>
      <c r="AF93" s="11" t="s">
        <v>71</v>
      </c>
      <c r="AG93" s="11" t="s">
        <v>71</v>
      </c>
      <c r="AH93" s="11" t="s">
        <v>71</v>
      </c>
      <c r="AI93" s="11" t="s">
        <v>70</v>
      </c>
      <c r="AJ93" s="11" t="s">
        <v>70</v>
      </c>
      <c r="AK93" s="11" t="s">
        <v>71</v>
      </c>
      <c r="AL93" s="11" t="s">
        <v>72</v>
      </c>
      <c r="AM93" s="11" t="s">
        <v>71</v>
      </c>
      <c r="AN93" s="11" t="s">
        <v>72</v>
      </c>
    </row>
    <row r="94" s="1" customFormat="1" ht="44" customHeight="1" spans="1:40">
      <c r="A94" s="11">
        <v>87</v>
      </c>
      <c r="B94" s="11" t="s">
        <v>773</v>
      </c>
      <c r="C94" s="12" t="s">
        <v>54</v>
      </c>
      <c r="D94" s="13" t="s">
        <v>55</v>
      </c>
      <c r="E94" s="15" t="s">
        <v>774</v>
      </c>
      <c r="F94" s="11" t="s">
        <v>77</v>
      </c>
      <c r="G94" s="11" t="s">
        <v>300</v>
      </c>
      <c r="H94" s="15" t="s">
        <v>775</v>
      </c>
      <c r="I94" s="15" t="s">
        <v>776</v>
      </c>
      <c r="J94" s="15" t="s">
        <v>777</v>
      </c>
      <c r="K94" s="15" t="s">
        <v>778</v>
      </c>
      <c r="L94" s="15" t="s">
        <v>779</v>
      </c>
      <c r="M94" s="15" t="s">
        <v>729</v>
      </c>
      <c r="N94" s="15" t="s">
        <v>780</v>
      </c>
      <c r="O94" s="15" t="s">
        <v>771</v>
      </c>
      <c r="P94" s="15" t="s">
        <v>772</v>
      </c>
      <c r="Q94" s="15" t="s">
        <v>66</v>
      </c>
      <c r="R94" s="15" t="s">
        <v>743</v>
      </c>
      <c r="S94" s="11" t="s">
        <v>688</v>
      </c>
      <c r="T94" s="11" t="s">
        <v>307</v>
      </c>
      <c r="U94" s="11">
        <v>2021</v>
      </c>
      <c r="V94" s="11" t="s">
        <v>70</v>
      </c>
      <c r="W94" s="11">
        <v>2021.04</v>
      </c>
      <c r="X94" s="11">
        <v>2021.12</v>
      </c>
      <c r="Y94" s="15">
        <f t="shared" si="3"/>
        <v>346.4325</v>
      </c>
      <c r="Z94" s="15">
        <v>346.4325</v>
      </c>
      <c r="AA94" s="15"/>
      <c r="AB94" s="15"/>
      <c r="AC94" s="19"/>
      <c r="AD94" s="11">
        <v>2000</v>
      </c>
      <c r="AE94" s="11">
        <v>1000</v>
      </c>
      <c r="AF94" s="11" t="s">
        <v>71</v>
      </c>
      <c r="AG94" s="11" t="s">
        <v>71</v>
      </c>
      <c r="AH94" s="11" t="s">
        <v>71</v>
      </c>
      <c r="AI94" s="11" t="s">
        <v>70</v>
      </c>
      <c r="AJ94" s="11" t="s">
        <v>70</v>
      </c>
      <c r="AK94" s="11" t="s">
        <v>71</v>
      </c>
      <c r="AL94" s="11" t="s">
        <v>72</v>
      </c>
      <c r="AM94" s="11" t="s">
        <v>71</v>
      </c>
      <c r="AN94" s="11" t="s">
        <v>72</v>
      </c>
    </row>
    <row r="95" s="1" customFormat="1" ht="44" customHeight="1" spans="1:40">
      <c r="A95" s="11">
        <v>88</v>
      </c>
      <c r="B95" s="11" t="s">
        <v>781</v>
      </c>
      <c r="C95" s="12" t="s">
        <v>54</v>
      </c>
      <c r="D95" s="13" t="s">
        <v>621</v>
      </c>
      <c r="E95" s="11" t="s">
        <v>782</v>
      </c>
      <c r="F95" s="11" t="s">
        <v>77</v>
      </c>
      <c r="G95" s="11" t="s">
        <v>783</v>
      </c>
      <c r="H95" s="11" t="s">
        <v>784</v>
      </c>
      <c r="I95" s="11" t="s">
        <v>785</v>
      </c>
      <c r="J95" s="11" t="s">
        <v>786</v>
      </c>
      <c r="K95" s="11" t="s">
        <v>787</v>
      </c>
      <c r="L95" s="11" t="s">
        <v>61</v>
      </c>
      <c r="M95" s="11" t="s">
        <v>740</v>
      </c>
      <c r="N95" s="11" t="s">
        <v>788</v>
      </c>
      <c r="O95" s="11" t="s">
        <v>83</v>
      </c>
      <c r="P95" s="11" t="s">
        <v>789</v>
      </c>
      <c r="Q95" s="11" t="s">
        <v>790</v>
      </c>
      <c r="R95" s="11" t="s">
        <v>687</v>
      </c>
      <c r="S95" s="11" t="s">
        <v>688</v>
      </c>
      <c r="T95" s="11" t="s">
        <v>371</v>
      </c>
      <c r="U95" s="11">
        <v>2021</v>
      </c>
      <c r="V95" s="11" t="s">
        <v>70</v>
      </c>
      <c r="W95" s="11">
        <v>2021.04</v>
      </c>
      <c r="X95" s="11">
        <v>2021.12</v>
      </c>
      <c r="Y95" s="15">
        <f t="shared" si="3"/>
        <v>475</v>
      </c>
      <c r="Z95" s="15">
        <v>475</v>
      </c>
      <c r="AA95" s="15"/>
      <c r="AB95" s="15"/>
      <c r="AC95" s="19"/>
      <c r="AD95" s="11">
        <v>2416</v>
      </c>
      <c r="AE95" s="11">
        <v>220</v>
      </c>
      <c r="AF95" s="11" t="s">
        <v>71</v>
      </c>
      <c r="AG95" s="11" t="s">
        <v>71</v>
      </c>
      <c r="AH95" s="11" t="s">
        <v>71</v>
      </c>
      <c r="AI95" s="11" t="s">
        <v>70</v>
      </c>
      <c r="AJ95" s="11" t="s">
        <v>71</v>
      </c>
      <c r="AK95" s="11" t="s">
        <v>71</v>
      </c>
      <c r="AL95" s="11" t="s">
        <v>72</v>
      </c>
      <c r="AM95" s="11" t="s">
        <v>71</v>
      </c>
      <c r="AN95" s="11" t="s">
        <v>72</v>
      </c>
    </row>
    <row r="96" s="1" customFormat="1" ht="44" customHeight="1" spans="1:40">
      <c r="A96" s="11">
        <v>89</v>
      </c>
      <c r="B96" s="11" t="s">
        <v>791</v>
      </c>
      <c r="C96" s="12" t="s">
        <v>54</v>
      </c>
      <c r="D96" s="13" t="s">
        <v>621</v>
      </c>
      <c r="E96" s="11" t="s">
        <v>792</v>
      </c>
      <c r="F96" s="11" t="s">
        <v>77</v>
      </c>
      <c r="G96" s="11" t="s">
        <v>783</v>
      </c>
      <c r="H96" s="11" t="s">
        <v>793</v>
      </c>
      <c r="I96" s="11" t="s">
        <v>794</v>
      </c>
      <c r="J96" s="11" t="s">
        <v>795</v>
      </c>
      <c r="K96" s="11" t="s">
        <v>796</v>
      </c>
      <c r="L96" s="11" t="s">
        <v>61</v>
      </c>
      <c r="M96" s="11" t="s">
        <v>740</v>
      </c>
      <c r="N96" s="11" t="s">
        <v>797</v>
      </c>
      <c r="O96" s="11" t="s">
        <v>83</v>
      </c>
      <c r="P96" s="11" t="s">
        <v>789</v>
      </c>
      <c r="Q96" s="11" t="s">
        <v>790</v>
      </c>
      <c r="R96" s="11" t="s">
        <v>687</v>
      </c>
      <c r="S96" s="11" t="s">
        <v>688</v>
      </c>
      <c r="T96" s="11" t="s">
        <v>371</v>
      </c>
      <c r="U96" s="11">
        <v>2021</v>
      </c>
      <c r="V96" s="11" t="s">
        <v>70</v>
      </c>
      <c r="W96" s="11">
        <v>2021.04</v>
      </c>
      <c r="X96" s="11">
        <v>2021.12</v>
      </c>
      <c r="Y96" s="15">
        <f t="shared" si="3"/>
        <v>105</v>
      </c>
      <c r="Z96" s="15">
        <v>105</v>
      </c>
      <c r="AA96" s="15"/>
      <c r="AB96" s="15"/>
      <c r="AC96" s="19"/>
      <c r="AD96" s="11">
        <v>2416</v>
      </c>
      <c r="AE96" s="11">
        <v>220</v>
      </c>
      <c r="AF96" s="11" t="s">
        <v>71</v>
      </c>
      <c r="AG96" s="11" t="s">
        <v>71</v>
      </c>
      <c r="AH96" s="11" t="s">
        <v>71</v>
      </c>
      <c r="AI96" s="11" t="s">
        <v>70</v>
      </c>
      <c r="AJ96" s="11" t="s">
        <v>71</v>
      </c>
      <c r="AK96" s="11" t="s">
        <v>71</v>
      </c>
      <c r="AL96" s="11" t="s">
        <v>72</v>
      </c>
      <c r="AM96" s="11" t="s">
        <v>71</v>
      </c>
      <c r="AN96" s="11" t="s">
        <v>72</v>
      </c>
    </row>
    <row r="97" s="1" customFormat="1" ht="44" customHeight="1" spans="1:40">
      <c r="A97" s="11">
        <v>90</v>
      </c>
      <c r="B97" s="11" t="s">
        <v>798</v>
      </c>
      <c r="C97" s="12" t="s">
        <v>54</v>
      </c>
      <c r="D97" s="13" t="s">
        <v>55</v>
      </c>
      <c r="E97" s="11" t="s">
        <v>799</v>
      </c>
      <c r="F97" s="11" t="s">
        <v>77</v>
      </c>
      <c r="G97" s="11" t="s">
        <v>783</v>
      </c>
      <c r="H97" s="11" t="s">
        <v>800</v>
      </c>
      <c r="I97" s="11" t="s">
        <v>801</v>
      </c>
      <c r="J97" s="11" t="s">
        <v>802</v>
      </c>
      <c r="K97" s="11" t="s">
        <v>803</v>
      </c>
      <c r="L97" s="11" t="s">
        <v>61</v>
      </c>
      <c r="M97" s="11" t="s">
        <v>804</v>
      </c>
      <c r="N97" s="11" t="s">
        <v>805</v>
      </c>
      <c r="O97" s="11" t="s">
        <v>806</v>
      </c>
      <c r="P97" s="11" t="s">
        <v>807</v>
      </c>
      <c r="Q97" s="11" t="s">
        <v>66</v>
      </c>
      <c r="R97" s="11" t="s">
        <v>687</v>
      </c>
      <c r="S97" s="11" t="s">
        <v>688</v>
      </c>
      <c r="T97" s="11" t="s">
        <v>371</v>
      </c>
      <c r="U97" s="11">
        <v>2021</v>
      </c>
      <c r="V97" s="11" t="s">
        <v>70</v>
      </c>
      <c r="W97" s="11">
        <v>2021.04</v>
      </c>
      <c r="X97" s="11">
        <v>2021.12</v>
      </c>
      <c r="Y97" s="15">
        <f t="shared" si="3"/>
        <v>90</v>
      </c>
      <c r="Z97" s="15">
        <v>90</v>
      </c>
      <c r="AA97" s="15"/>
      <c r="AB97" s="15"/>
      <c r="AC97" s="19"/>
      <c r="AD97" s="11">
        <v>2416</v>
      </c>
      <c r="AE97" s="11">
        <v>220</v>
      </c>
      <c r="AF97" s="11" t="s">
        <v>71</v>
      </c>
      <c r="AG97" s="11" t="s">
        <v>71</v>
      </c>
      <c r="AH97" s="11" t="s">
        <v>71</v>
      </c>
      <c r="AI97" s="11" t="s">
        <v>70</v>
      </c>
      <c r="AJ97" s="11" t="s">
        <v>71</v>
      </c>
      <c r="AK97" s="11" t="s">
        <v>71</v>
      </c>
      <c r="AL97" s="11" t="s">
        <v>72</v>
      </c>
      <c r="AM97" s="11" t="s">
        <v>71</v>
      </c>
      <c r="AN97" s="11" t="s">
        <v>72</v>
      </c>
    </row>
    <row r="98" s="1" customFormat="1" ht="44" customHeight="1" spans="1:40">
      <c r="A98" s="11">
        <v>91</v>
      </c>
      <c r="B98" s="11" t="s">
        <v>808</v>
      </c>
      <c r="C98" s="12" t="s">
        <v>74</v>
      </c>
      <c r="D98" s="13" t="s">
        <v>75</v>
      </c>
      <c r="E98" s="11" t="s">
        <v>809</v>
      </c>
      <c r="F98" s="11" t="s">
        <v>734</v>
      </c>
      <c r="G98" s="11" t="s">
        <v>810</v>
      </c>
      <c r="H98" s="11" t="s">
        <v>811</v>
      </c>
      <c r="I98" s="11" t="s">
        <v>812</v>
      </c>
      <c r="J98" s="11" t="s">
        <v>813</v>
      </c>
      <c r="K98" s="11" t="s">
        <v>814</v>
      </c>
      <c r="L98" s="11" t="s">
        <v>61</v>
      </c>
      <c r="M98" s="11" t="s">
        <v>740</v>
      </c>
      <c r="N98" s="11" t="s">
        <v>815</v>
      </c>
      <c r="O98" s="11" t="s">
        <v>83</v>
      </c>
      <c r="P98" s="11" t="s">
        <v>816</v>
      </c>
      <c r="Q98" s="11" t="s">
        <v>817</v>
      </c>
      <c r="R98" s="11" t="s">
        <v>687</v>
      </c>
      <c r="S98" s="11" t="s">
        <v>688</v>
      </c>
      <c r="T98" s="11" t="s">
        <v>144</v>
      </c>
      <c r="U98" s="11">
        <v>2021</v>
      </c>
      <c r="V98" s="11" t="s">
        <v>70</v>
      </c>
      <c r="W98" s="11">
        <v>2021.04</v>
      </c>
      <c r="X98" s="11">
        <v>2021.12</v>
      </c>
      <c r="Y98" s="15">
        <f t="shared" si="3"/>
        <v>17.883</v>
      </c>
      <c r="Z98" s="15">
        <v>17.883</v>
      </c>
      <c r="AA98" s="15"/>
      <c r="AB98" s="15"/>
      <c r="AC98" s="19"/>
      <c r="AD98" s="11">
        <v>3800</v>
      </c>
      <c r="AE98" s="11">
        <v>61</v>
      </c>
      <c r="AF98" s="11" t="s">
        <v>71</v>
      </c>
      <c r="AG98" s="11" t="s">
        <v>71</v>
      </c>
      <c r="AH98" s="11" t="s">
        <v>71</v>
      </c>
      <c r="AI98" s="11" t="s">
        <v>70</v>
      </c>
      <c r="AJ98" s="11" t="s">
        <v>71</v>
      </c>
      <c r="AK98" s="11" t="s">
        <v>71</v>
      </c>
      <c r="AL98" s="11" t="s">
        <v>72</v>
      </c>
      <c r="AM98" s="11" t="s">
        <v>71</v>
      </c>
      <c r="AN98" s="11" t="s">
        <v>72</v>
      </c>
    </row>
    <row r="99" s="1" customFormat="1" ht="44" customHeight="1" spans="1:40">
      <c r="A99" s="11">
        <v>92</v>
      </c>
      <c r="B99" s="11" t="s">
        <v>818</v>
      </c>
      <c r="C99" s="12" t="s">
        <v>54</v>
      </c>
      <c r="D99" s="13" t="s">
        <v>55</v>
      </c>
      <c r="E99" s="11" t="s">
        <v>819</v>
      </c>
      <c r="F99" s="11" t="s">
        <v>77</v>
      </c>
      <c r="G99" s="11" t="s">
        <v>820</v>
      </c>
      <c r="H99" s="11" t="s">
        <v>821</v>
      </c>
      <c r="I99" s="11" t="s">
        <v>822</v>
      </c>
      <c r="J99" s="11" t="s">
        <v>823</v>
      </c>
      <c r="K99" s="11" t="s">
        <v>824</v>
      </c>
      <c r="L99" s="11" t="s">
        <v>825</v>
      </c>
      <c r="M99" s="11" t="s">
        <v>740</v>
      </c>
      <c r="N99" s="11" t="s">
        <v>826</v>
      </c>
      <c r="O99" s="11" t="s">
        <v>827</v>
      </c>
      <c r="P99" s="11" t="s">
        <v>828</v>
      </c>
      <c r="Q99" s="11" t="s">
        <v>829</v>
      </c>
      <c r="R99" s="11" t="s">
        <v>830</v>
      </c>
      <c r="S99" s="11" t="s">
        <v>688</v>
      </c>
      <c r="T99" s="11" t="s">
        <v>190</v>
      </c>
      <c r="U99" s="11">
        <v>2021</v>
      </c>
      <c r="V99" s="11" t="s">
        <v>70</v>
      </c>
      <c r="W99" s="11">
        <v>2021.04</v>
      </c>
      <c r="X99" s="11">
        <v>2021.12</v>
      </c>
      <c r="Y99" s="15">
        <f t="shared" si="3"/>
        <v>235</v>
      </c>
      <c r="Z99" s="15">
        <v>235</v>
      </c>
      <c r="AA99" s="15"/>
      <c r="AB99" s="15"/>
      <c r="AC99" s="19"/>
      <c r="AD99" s="11">
        <v>111</v>
      </c>
      <c r="AE99" s="11">
        <v>62</v>
      </c>
      <c r="AF99" s="11" t="s">
        <v>71</v>
      </c>
      <c r="AG99" s="11" t="s">
        <v>71</v>
      </c>
      <c r="AH99" s="11" t="s">
        <v>71</v>
      </c>
      <c r="AI99" s="11" t="s">
        <v>70</v>
      </c>
      <c r="AJ99" s="11" t="s">
        <v>71</v>
      </c>
      <c r="AK99" s="11" t="s">
        <v>71</v>
      </c>
      <c r="AL99" s="11" t="s">
        <v>72</v>
      </c>
      <c r="AM99" s="11" t="s">
        <v>71</v>
      </c>
      <c r="AN99" s="11" t="s">
        <v>72</v>
      </c>
    </row>
    <row r="100" s="1" customFormat="1" ht="44" customHeight="1" spans="1:40">
      <c r="A100" s="11">
        <v>93</v>
      </c>
      <c r="B100" s="11" t="s">
        <v>831</v>
      </c>
      <c r="C100" s="12" t="s">
        <v>54</v>
      </c>
      <c r="D100" s="13" t="s">
        <v>55</v>
      </c>
      <c r="E100" s="11" t="s">
        <v>832</v>
      </c>
      <c r="F100" s="11" t="s">
        <v>77</v>
      </c>
      <c r="G100" s="11" t="s">
        <v>833</v>
      </c>
      <c r="H100" s="11" t="s">
        <v>834</v>
      </c>
      <c r="I100" s="11" t="s">
        <v>835</v>
      </c>
      <c r="J100" s="11" t="s">
        <v>836</v>
      </c>
      <c r="K100" s="11" t="s">
        <v>837</v>
      </c>
      <c r="L100" s="11" t="s">
        <v>825</v>
      </c>
      <c r="M100" s="11" t="s">
        <v>740</v>
      </c>
      <c r="N100" s="11" t="s">
        <v>838</v>
      </c>
      <c r="O100" s="11" t="s">
        <v>771</v>
      </c>
      <c r="P100" s="11" t="s">
        <v>839</v>
      </c>
      <c r="Q100" s="11" t="s">
        <v>840</v>
      </c>
      <c r="R100" s="11" t="s">
        <v>830</v>
      </c>
      <c r="S100" s="11" t="s">
        <v>688</v>
      </c>
      <c r="T100" s="11" t="s">
        <v>190</v>
      </c>
      <c r="U100" s="11">
        <v>2021</v>
      </c>
      <c r="V100" s="11" t="s">
        <v>70</v>
      </c>
      <c r="W100" s="11">
        <v>2021.04</v>
      </c>
      <c r="X100" s="11">
        <v>2021.12</v>
      </c>
      <c r="Y100" s="15">
        <f t="shared" si="3"/>
        <v>98.22</v>
      </c>
      <c r="Z100" s="15">
        <v>98.22</v>
      </c>
      <c r="AA100" s="15"/>
      <c r="AB100" s="15"/>
      <c r="AC100" s="19"/>
      <c r="AD100" s="11">
        <v>232</v>
      </c>
      <c r="AE100" s="11">
        <v>89</v>
      </c>
      <c r="AF100" s="11" t="s">
        <v>71</v>
      </c>
      <c r="AG100" s="11" t="s">
        <v>71</v>
      </c>
      <c r="AH100" s="11" t="s">
        <v>71</v>
      </c>
      <c r="AI100" s="11" t="s">
        <v>70</v>
      </c>
      <c r="AJ100" s="11" t="s">
        <v>71</v>
      </c>
      <c r="AK100" s="11" t="s">
        <v>71</v>
      </c>
      <c r="AL100" s="11" t="s">
        <v>72</v>
      </c>
      <c r="AM100" s="11" t="s">
        <v>71</v>
      </c>
      <c r="AN100" s="11" t="s">
        <v>72</v>
      </c>
    </row>
    <row r="101" s="1" customFormat="1" ht="44" customHeight="1" spans="1:40">
      <c r="A101" s="11">
        <v>94</v>
      </c>
      <c r="B101" s="11" t="s">
        <v>841</v>
      </c>
      <c r="C101" s="12" t="s">
        <v>54</v>
      </c>
      <c r="D101" s="13" t="s">
        <v>55</v>
      </c>
      <c r="E101" s="11" t="s">
        <v>842</v>
      </c>
      <c r="F101" s="11" t="s">
        <v>77</v>
      </c>
      <c r="G101" s="11" t="s">
        <v>833</v>
      </c>
      <c r="H101" s="11" t="s">
        <v>843</v>
      </c>
      <c r="I101" s="11" t="s">
        <v>844</v>
      </c>
      <c r="J101" s="11" t="s">
        <v>845</v>
      </c>
      <c r="K101" s="11" t="s">
        <v>846</v>
      </c>
      <c r="L101" s="11" t="s">
        <v>825</v>
      </c>
      <c r="M101" s="11" t="s">
        <v>740</v>
      </c>
      <c r="N101" s="11" t="s">
        <v>847</v>
      </c>
      <c r="O101" s="11" t="s">
        <v>848</v>
      </c>
      <c r="P101" s="11" t="s">
        <v>849</v>
      </c>
      <c r="Q101" s="11" t="s">
        <v>850</v>
      </c>
      <c r="R101" s="11" t="s">
        <v>851</v>
      </c>
      <c r="S101" s="11" t="s">
        <v>688</v>
      </c>
      <c r="T101" s="11" t="s">
        <v>190</v>
      </c>
      <c r="U101" s="11">
        <v>2021</v>
      </c>
      <c r="V101" s="11" t="s">
        <v>70</v>
      </c>
      <c r="W101" s="11">
        <v>2021.04</v>
      </c>
      <c r="X101" s="11">
        <v>2021.12</v>
      </c>
      <c r="Y101" s="15">
        <f t="shared" si="3"/>
        <v>201</v>
      </c>
      <c r="Z101" s="15">
        <v>201</v>
      </c>
      <c r="AA101" s="15"/>
      <c r="AB101" s="15"/>
      <c r="AC101" s="19"/>
      <c r="AD101" s="11">
        <v>173</v>
      </c>
      <c r="AE101" s="11">
        <v>60</v>
      </c>
      <c r="AF101" s="11" t="s">
        <v>71</v>
      </c>
      <c r="AG101" s="11" t="s">
        <v>71</v>
      </c>
      <c r="AH101" s="11" t="s">
        <v>71</v>
      </c>
      <c r="AI101" s="11" t="s">
        <v>70</v>
      </c>
      <c r="AJ101" s="11" t="s">
        <v>71</v>
      </c>
      <c r="AK101" s="11" t="s">
        <v>71</v>
      </c>
      <c r="AL101" s="11" t="s">
        <v>72</v>
      </c>
      <c r="AM101" s="11" t="s">
        <v>71</v>
      </c>
      <c r="AN101" s="11" t="s">
        <v>72</v>
      </c>
    </row>
    <row r="102" s="1" customFormat="1" ht="44" customHeight="1" spans="1:40">
      <c r="A102" s="11">
        <v>95</v>
      </c>
      <c r="B102" s="11" t="s">
        <v>852</v>
      </c>
      <c r="C102" s="12" t="s">
        <v>54</v>
      </c>
      <c r="D102" s="13" t="s">
        <v>621</v>
      </c>
      <c r="E102" s="11" t="s">
        <v>853</v>
      </c>
      <c r="F102" s="11" t="s">
        <v>77</v>
      </c>
      <c r="G102" s="11" t="s">
        <v>854</v>
      </c>
      <c r="H102" s="11" t="s">
        <v>855</v>
      </c>
      <c r="I102" s="11" t="s">
        <v>856</v>
      </c>
      <c r="J102" s="11" t="s">
        <v>857</v>
      </c>
      <c r="K102" s="11" t="s">
        <v>858</v>
      </c>
      <c r="L102" s="11" t="s">
        <v>825</v>
      </c>
      <c r="M102" s="11" t="s">
        <v>740</v>
      </c>
      <c r="N102" s="11" t="s">
        <v>859</v>
      </c>
      <c r="O102" s="11" t="s">
        <v>83</v>
      </c>
      <c r="P102" s="11" t="s">
        <v>115</v>
      </c>
      <c r="Q102" s="11" t="s">
        <v>860</v>
      </c>
      <c r="R102" s="11" t="s">
        <v>687</v>
      </c>
      <c r="S102" s="11" t="s">
        <v>688</v>
      </c>
      <c r="T102" s="11" t="s">
        <v>172</v>
      </c>
      <c r="U102" s="11">
        <v>2021</v>
      </c>
      <c r="V102" s="11" t="s">
        <v>70</v>
      </c>
      <c r="W102" s="11">
        <v>2021.04</v>
      </c>
      <c r="X102" s="11">
        <v>2021.12</v>
      </c>
      <c r="Y102" s="15">
        <f t="shared" si="3"/>
        <v>360</v>
      </c>
      <c r="Z102" s="15">
        <v>360</v>
      </c>
      <c r="AA102" s="15"/>
      <c r="AB102" s="15"/>
      <c r="AC102" s="19"/>
      <c r="AD102" s="11">
        <v>832</v>
      </c>
      <c r="AE102" s="11">
        <v>114</v>
      </c>
      <c r="AF102" s="11" t="s">
        <v>70</v>
      </c>
      <c r="AG102" s="11" t="s">
        <v>71</v>
      </c>
      <c r="AH102" s="11" t="s">
        <v>71</v>
      </c>
      <c r="AI102" s="11" t="s">
        <v>70</v>
      </c>
      <c r="AJ102" s="11" t="s">
        <v>71</v>
      </c>
      <c r="AK102" s="11" t="s">
        <v>71</v>
      </c>
      <c r="AL102" s="11" t="s">
        <v>72</v>
      </c>
      <c r="AM102" s="11" t="s">
        <v>71</v>
      </c>
      <c r="AN102" s="11" t="s">
        <v>72</v>
      </c>
    </row>
    <row r="103" s="1" customFormat="1" ht="44" customHeight="1" spans="1:40">
      <c r="A103" s="11">
        <v>96</v>
      </c>
      <c r="B103" s="11" t="s">
        <v>861</v>
      </c>
      <c r="C103" s="12" t="s">
        <v>54</v>
      </c>
      <c r="D103" s="13" t="s">
        <v>621</v>
      </c>
      <c r="E103" s="11" t="s">
        <v>862</v>
      </c>
      <c r="F103" s="11" t="s">
        <v>734</v>
      </c>
      <c r="G103" s="11" t="s">
        <v>854</v>
      </c>
      <c r="H103" s="11" t="s">
        <v>863</v>
      </c>
      <c r="I103" s="11" t="s">
        <v>864</v>
      </c>
      <c r="J103" s="11" t="s">
        <v>865</v>
      </c>
      <c r="K103" s="11" t="s">
        <v>866</v>
      </c>
      <c r="L103" s="11" t="s">
        <v>825</v>
      </c>
      <c r="M103" s="11" t="s">
        <v>740</v>
      </c>
      <c r="N103" s="11" t="s">
        <v>867</v>
      </c>
      <c r="O103" s="11" t="s">
        <v>83</v>
      </c>
      <c r="P103" s="11" t="s">
        <v>115</v>
      </c>
      <c r="Q103" s="11" t="s">
        <v>868</v>
      </c>
      <c r="R103" s="11" t="s">
        <v>687</v>
      </c>
      <c r="S103" s="11" t="s">
        <v>688</v>
      </c>
      <c r="T103" s="11" t="s">
        <v>172</v>
      </c>
      <c r="U103" s="11">
        <v>2021</v>
      </c>
      <c r="V103" s="11" t="s">
        <v>70</v>
      </c>
      <c r="W103" s="11">
        <v>2021.04</v>
      </c>
      <c r="X103" s="11">
        <v>2021.12</v>
      </c>
      <c r="Y103" s="15">
        <f t="shared" si="3"/>
        <v>20</v>
      </c>
      <c r="Z103" s="15">
        <v>20</v>
      </c>
      <c r="AA103" s="15"/>
      <c r="AB103" s="15"/>
      <c r="AC103" s="19"/>
      <c r="AD103" s="11">
        <v>715</v>
      </c>
      <c r="AE103" s="11">
        <v>114</v>
      </c>
      <c r="AF103" s="11" t="s">
        <v>71</v>
      </c>
      <c r="AG103" s="11" t="s">
        <v>71</v>
      </c>
      <c r="AH103" s="11" t="s">
        <v>71</v>
      </c>
      <c r="AI103" s="11" t="s">
        <v>70</v>
      </c>
      <c r="AJ103" s="11" t="s">
        <v>71</v>
      </c>
      <c r="AK103" s="11" t="s">
        <v>71</v>
      </c>
      <c r="AL103" s="11" t="s">
        <v>72</v>
      </c>
      <c r="AM103" s="11" t="s">
        <v>71</v>
      </c>
      <c r="AN103" s="11" t="s">
        <v>72</v>
      </c>
    </row>
    <row r="104" s="1" customFormat="1" ht="44" customHeight="1" spans="1:40">
      <c r="A104" s="11">
        <v>97</v>
      </c>
      <c r="B104" s="11" t="s">
        <v>869</v>
      </c>
      <c r="C104" s="12" t="s">
        <v>54</v>
      </c>
      <c r="D104" s="13" t="s">
        <v>621</v>
      </c>
      <c r="E104" s="11" t="s">
        <v>870</v>
      </c>
      <c r="F104" s="11" t="s">
        <v>734</v>
      </c>
      <c r="G104" s="11" t="s">
        <v>871</v>
      </c>
      <c r="H104" s="11" t="s">
        <v>872</v>
      </c>
      <c r="I104" s="11" t="s">
        <v>873</v>
      </c>
      <c r="J104" s="11" t="s">
        <v>874</v>
      </c>
      <c r="K104" s="11" t="s">
        <v>875</v>
      </c>
      <c r="L104" s="11" t="s">
        <v>825</v>
      </c>
      <c r="M104" s="11" t="s">
        <v>740</v>
      </c>
      <c r="N104" s="11" t="s">
        <v>876</v>
      </c>
      <c r="O104" s="11" t="s">
        <v>83</v>
      </c>
      <c r="P104" s="11" t="s">
        <v>877</v>
      </c>
      <c r="Q104" s="11" t="s">
        <v>868</v>
      </c>
      <c r="R104" s="11" t="s">
        <v>687</v>
      </c>
      <c r="S104" s="11" t="s">
        <v>688</v>
      </c>
      <c r="T104" s="11" t="s">
        <v>172</v>
      </c>
      <c r="U104" s="11">
        <v>2021</v>
      </c>
      <c r="V104" s="11" t="s">
        <v>70</v>
      </c>
      <c r="W104" s="11">
        <v>2021.04</v>
      </c>
      <c r="X104" s="11">
        <v>2021.12</v>
      </c>
      <c r="Y104" s="15">
        <f t="shared" si="3"/>
        <v>20</v>
      </c>
      <c r="Z104" s="15">
        <v>20</v>
      </c>
      <c r="AA104" s="15"/>
      <c r="AB104" s="15"/>
      <c r="AC104" s="19"/>
      <c r="AD104" s="11">
        <v>188</v>
      </c>
      <c r="AE104" s="11">
        <v>41</v>
      </c>
      <c r="AF104" s="11" t="s">
        <v>71</v>
      </c>
      <c r="AG104" s="11" t="s">
        <v>71</v>
      </c>
      <c r="AH104" s="11" t="s">
        <v>71</v>
      </c>
      <c r="AI104" s="11" t="s">
        <v>70</v>
      </c>
      <c r="AJ104" s="11" t="s">
        <v>71</v>
      </c>
      <c r="AK104" s="11" t="s">
        <v>71</v>
      </c>
      <c r="AL104" s="11" t="s">
        <v>72</v>
      </c>
      <c r="AM104" s="11" t="s">
        <v>71</v>
      </c>
      <c r="AN104" s="11" t="s">
        <v>72</v>
      </c>
    </row>
    <row r="105" s="1" customFormat="1" ht="44" customHeight="1" spans="1:40">
      <c r="A105" s="11">
        <v>98</v>
      </c>
      <c r="B105" s="11" t="s">
        <v>878</v>
      </c>
      <c r="C105" s="12" t="s">
        <v>54</v>
      </c>
      <c r="D105" s="13" t="s">
        <v>55</v>
      </c>
      <c r="E105" s="11" t="s">
        <v>879</v>
      </c>
      <c r="F105" s="11" t="s">
        <v>77</v>
      </c>
      <c r="G105" s="11" t="s">
        <v>880</v>
      </c>
      <c r="H105" s="11" t="s">
        <v>881</v>
      </c>
      <c r="I105" s="11" t="s">
        <v>882</v>
      </c>
      <c r="J105" s="11" t="s">
        <v>883</v>
      </c>
      <c r="K105" s="11" t="s">
        <v>879</v>
      </c>
      <c r="L105" s="11" t="s">
        <v>825</v>
      </c>
      <c r="M105" s="11" t="s">
        <v>740</v>
      </c>
      <c r="N105" s="11" t="s">
        <v>884</v>
      </c>
      <c r="O105" s="11" t="s">
        <v>638</v>
      </c>
      <c r="P105" s="11" t="s">
        <v>885</v>
      </c>
      <c r="Q105" s="11" t="s">
        <v>66</v>
      </c>
      <c r="R105" s="11" t="s">
        <v>687</v>
      </c>
      <c r="S105" s="11" t="s">
        <v>688</v>
      </c>
      <c r="T105" s="11" t="s">
        <v>172</v>
      </c>
      <c r="U105" s="11">
        <v>2021</v>
      </c>
      <c r="V105" s="11" t="s">
        <v>70</v>
      </c>
      <c r="W105" s="11">
        <v>2021.04</v>
      </c>
      <c r="X105" s="11">
        <v>2021.12</v>
      </c>
      <c r="Y105" s="15">
        <f t="shared" si="3"/>
        <v>50</v>
      </c>
      <c r="Z105" s="15">
        <v>50</v>
      </c>
      <c r="AA105" s="15"/>
      <c r="AB105" s="15"/>
      <c r="AC105" s="19"/>
      <c r="AD105" s="11">
        <v>1560</v>
      </c>
      <c r="AE105" s="11">
        <v>432</v>
      </c>
      <c r="AF105" s="11" t="s">
        <v>71</v>
      </c>
      <c r="AG105" s="11" t="s">
        <v>71</v>
      </c>
      <c r="AH105" s="11" t="s">
        <v>71</v>
      </c>
      <c r="AI105" s="11" t="s">
        <v>70</v>
      </c>
      <c r="AJ105" s="11" t="s">
        <v>71</v>
      </c>
      <c r="AK105" s="11" t="s">
        <v>71</v>
      </c>
      <c r="AL105" s="11" t="s">
        <v>72</v>
      </c>
      <c r="AM105" s="11" t="s">
        <v>71</v>
      </c>
      <c r="AN105" s="11" t="s">
        <v>72</v>
      </c>
    </row>
    <row r="106" s="1" customFormat="1" ht="44" customHeight="1" spans="1:40">
      <c r="A106" s="11">
        <v>99</v>
      </c>
      <c r="B106" s="11" t="s">
        <v>886</v>
      </c>
      <c r="C106" s="12" t="s">
        <v>54</v>
      </c>
      <c r="D106" s="13" t="s">
        <v>621</v>
      </c>
      <c r="E106" s="11" t="s">
        <v>887</v>
      </c>
      <c r="F106" s="11" t="s">
        <v>77</v>
      </c>
      <c r="G106" s="11" t="s">
        <v>888</v>
      </c>
      <c r="H106" s="11" t="s">
        <v>889</v>
      </c>
      <c r="I106" s="11" t="s">
        <v>890</v>
      </c>
      <c r="J106" s="11" t="s">
        <v>891</v>
      </c>
      <c r="K106" s="11" t="s">
        <v>892</v>
      </c>
      <c r="L106" s="11" t="s">
        <v>893</v>
      </c>
      <c r="M106" s="11" t="s">
        <v>894</v>
      </c>
      <c r="N106" s="11" t="s">
        <v>895</v>
      </c>
      <c r="O106" s="11" t="s">
        <v>638</v>
      </c>
      <c r="P106" s="11" t="s">
        <v>896</v>
      </c>
      <c r="Q106" s="11" t="s">
        <v>85</v>
      </c>
      <c r="R106" s="11" t="s">
        <v>687</v>
      </c>
      <c r="S106" s="11" t="s">
        <v>688</v>
      </c>
      <c r="T106" s="11" t="s">
        <v>380</v>
      </c>
      <c r="U106" s="11">
        <v>2021</v>
      </c>
      <c r="V106" s="11" t="s">
        <v>70</v>
      </c>
      <c r="W106" s="11">
        <v>2021.04</v>
      </c>
      <c r="X106" s="11">
        <v>2021.12</v>
      </c>
      <c r="Y106" s="15">
        <f t="shared" si="3"/>
        <v>49.95</v>
      </c>
      <c r="Z106" s="15">
        <v>49.95</v>
      </c>
      <c r="AA106" s="15"/>
      <c r="AB106" s="15"/>
      <c r="AC106" s="19"/>
      <c r="AD106" s="11">
        <v>920</v>
      </c>
      <c r="AE106" s="11">
        <v>238</v>
      </c>
      <c r="AF106" s="11" t="s">
        <v>70</v>
      </c>
      <c r="AG106" s="11" t="s">
        <v>71</v>
      </c>
      <c r="AH106" s="11" t="s">
        <v>71</v>
      </c>
      <c r="AI106" s="11" t="s">
        <v>70</v>
      </c>
      <c r="AJ106" s="11" t="s">
        <v>71</v>
      </c>
      <c r="AK106" s="11" t="s">
        <v>71</v>
      </c>
      <c r="AL106" s="11" t="s">
        <v>72</v>
      </c>
      <c r="AM106" s="11" t="s">
        <v>71</v>
      </c>
      <c r="AN106" s="11" t="s">
        <v>72</v>
      </c>
    </row>
    <row r="107" s="1" customFormat="1" ht="44" customHeight="1" spans="1:40">
      <c r="A107" s="11">
        <v>100</v>
      </c>
      <c r="B107" s="11" t="s">
        <v>897</v>
      </c>
      <c r="C107" s="12" t="s">
        <v>54</v>
      </c>
      <c r="D107" s="13" t="s">
        <v>621</v>
      </c>
      <c r="E107" s="15" t="s">
        <v>898</v>
      </c>
      <c r="F107" s="11" t="s">
        <v>77</v>
      </c>
      <c r="G107" s="11" t="s">
        <v>888</v>
      </c>
      <c r="H107" s="15" t="s">
        <v>899</v>
      </c>
      <c r="I107" s="11" t="s">
        <v>900</v>
      </c>
      <c r="J107" s="11" t="s">
        <v>901</v>
      </c>
      <c r="K107" s="11" t="s">
        <v>902</v>
      </c>
      <c r="L107" s="11" t="s">
        <v>893</v>
      </c>
      <c r="M107" s="11" t="s">
        <v>894</v>
      </c>
      <c r="N107" s="11" t="s">
        <v>903</v>
      </c>
      <c r="O107" s="11" t="s">
        <v>83</v>
      </c>
      <c r="P107" s="11" t="s">
        <v>904</v>
      </c>
      <c r="Q107" s="11" t="s">
        <v>905</v>
      </c>
      <c r="R107" s="11" t="s">
        <v>687</v>
      </c>
      <c r="S107" s="11" t="s">
        <v>688</v>
      </c>
      <c r="T107" s="11" t="s">
        <v>380</v>
      </c>
      <c r="U107" s="11">
        <v>2021</v>
      </c>
      <c r="V107" s="11" t="s">
        <v>70</v>
      </c>
      <c r="W107" s="11">
        <v>2021.04</v>
      </c>
      <c r="X107" s="11">
        <v>2021.12</v>
      </c>
      <c r="Y107" s="15">
        <f t="shared" si="3"/>
        <v>200.02</v>
      </c>
      <c r="Z107" s="15">
        <v>200.02</v>
      </c>
      <c r="AA107" s="15"/>
      <c r="AB107" s="15"/>
      <c r="AC107" s="19"/>
      <c r="AD107" s="11">
        <v>300</v>
      </c>
      <c r="AE107" s="11">
        <v>82</v>
      </c>
      <c r="AF107" s="11" t="s">
        <v>70</v>
      </c>
      <c r="AG107" s="11" t="s">
        <v>71</v>
      </c>
      <c r="AH107" s="11" t="s">
        <v>71</v>
      </c>
      <c r="AI107" s="11" t="s">
        <v>70</v>
      </c>
      <c r="AJ107" s="11" t="s">
        <v>71</v>
      </c>
      <c r="AK107" s="11" t="s">
        <v>71</v>
      </c>
      <c r="AL107" s="11" t="s">
        <v>72</v>
      </c>
      <c r="AM107" s="11" t="s">
        <v>71</v>
      </c>
      <c r="AN107" s="11" t="s">
        <v>72</v>
      </c>
    </row>
    <row r="108" s="1" customFormat="1" ht="44" customHeight="1" spans="1:40">
      <c r="A108" s="11">
        <v>101</v>
      </c>
      <c r="B108" s="11" t="s">
        <v>906</v>
      </c>
      <c r="C108" s="12" t="s">
        <v>54</v>
      </c>
      <c r="D108" s="13" t="s">
        <v>621</v>
      </c>
      <c r="E108" s="11" t="s">
        <v>907</v>
      </c>
      <c r="F108" s="11" t="s">
        <v>77</v>
      </c>
      <c r="G108" s="11" t="s">
        <v>908</v>
      </c>
      <c r="H108" s="11" t="s">
        <v>909</v>
      </c>
      <c r="I108" s="11" t="s">
        <v>910</v>
      </c>
      <c r="J108" s="11" t="s">
        <v>911</v>
      </c>
      <c r="K108" s="11" t="s">
        <v>912</v>
      </c>
      <c r="L108" s="11" t="s">
        <v>893</v>
      </c>
      <c r="M108" s="11" t="s">
        <v>894</v>
      </c>
      <c r="N108" s="11" t="s">
        <v>913</v>
      </c>
      <c r="O108" s="11" t="s">
        <v>638</v>
      </c>
      <c r="P108" s="11" t="s">
        <v>914</v>
      </c>
      <c r="Q108" s="11" t="s">
        <v>817</v>
      </c>
      <c r="R108" s="11" t="s">
        <v>687</v>
      </c>
      <c r="S108" s="11" t="s">
        <v>688</v>
      </c>
      <c r="T108" s="11" t="s">
        <v>135</v>
      </c>
      <c r="U108" s="11">
        <v>2021</v>
      </c>
      <c r="V108" s="11" t="s">
        <v>70</v>
      </c>
      <c r="W108" s="11">
        <v>2021.04</v>
      </c>
      <c r="X108" s="11">
        <v>2021.12</v>
      </c>
      <c r="Y108" s="15">
        <f t="shared" si="3"/>
        <v>289.2</v>
      </c>
      <c r="Z108" s="15">
        <v>289.2</v>
      </c>
      <c r="AA108" s="15"/>
      <c r="AB108" s="15"/>
      <c r="AC108" s="19"/>
      <c r="AD108" s="11">
        <v>99</v>
      </c>
      <c r="AE108" s="11">
        <v>99</v>
      </c>
      <c r="AF108" s="11" t="s">
        <v>70</v>
      </c>
      <c r="AG108" s="11" t="s">
        <v>70</v>
      </c>
      <c r="AH108" s="11" t="s">
        <v>71</v>
      </c>
      <c r="AI108" s="11" t="s">
        <v>70</v>
      </c>
      <c r="AJ108" s="11" t="s">
        <v>71</v>
      </c>
      <c r="AK108" s="11" t="s">
        <v>71</v>
      </c>
      <c r="AL108" s="11" t="s">
        <v>72</v>
      </c>
      <c r="AM108" s="11" t="s">
        <v>71</v>
      </c>
      <c r="AN108" s="11" t="s">
        <v>72</v>
      </c>
    </row>
    <row r="109" s="1" customFormat="1" ht="44" customHeight="1" spans="1:40">
      <c r="A109" s="11">
        <v>102</v>
      </c>
      <c r="B109" s="11" t="s">
        <v>915</v>
      </c>
      <c r="C109" s="12" t="s">
        <v>74</v>
      </c>
      <c r="D109" s="13" t="s">
        <v>75</v>
      </c>
      <c r="E109" s="11" t="s">
        <v>916</v>
      </c>
      <c r="F109" s="11" t="s">
        <v>77</v>
      </c>
      <c r="G109" s="11" t="s">
        <v>917</v>
      </c>
      <c r="H109" s="11" t="s">
        <v>918</v>
      </c>
      <c r="I109" s="11" t="s">
        <v>919</v>
      </c>
      <c r="J109" s="11" t="s">
        <v>920</v>
      </c>
      <c r="K109" s="11" t="s">
        <v>921</v>
      </c>
      <c r="L109" s="11" t="s">
        <v>922</v>
      </c>
      <c r="M109" s="11" t="s">
        <v>62</v>
      </c>
      <c r="N109" s="11" t="s">
        <v>923</v>
      </c>
      <c r="O109" s="11" t="s">
        <v>83</v>
      </c>
      <c r="P109" s="11" t="s">
        <v>924</v>
      </c>
      <c r="Q109" s="11" t="s">
        <v>85</v>
      </c>
      <c r="R109" s="11" t="s">
        <v>67</v>
      </c>
      <c r="S109" s="11" t="s">
        <v>688</v>
      </c>
      <c r="T109" s="11" t="s">
        <v>199</v>
      </c>
      <c r="U109" s="11">
        <v>2021</v>
      </c>
      <c r="V109" s="11" t="s">
        <v>70</v>
      </c>
      <c r="W109" s="11">
        <v>2021.04</v>
      </c>
      <c r="X109" s="11">
        <v>2021.12</v>
      </c>
      <c r="Y109" s="15">
        <f t="shared" si="3"/>
        <v>335</v>
      </c>
      <c r="Z109" s="15">
        <v>335</v>
      </c>
      <c r="AA109" s="15"/>
      <c r="AB109" s="15"/>
      <c r="AC109" s="19"/>
      <c r="AD109" s="11">
        <v>636</v>
      </c>
      <c r="AE109" s="11">
        <v>267</v>
      </c>
      <c r="AF109" s="11" t="s">
        <v>70</v>
      </c>
      <c r="AG109" s="11" t="s">
        <v>71</v>
      </c>
      <c r="AH109" s="11" t="s">
        <v>71</v>
      </c>
      <c r="AI109" s="11" t="s">
        <v>70</v>
      </c>
      <c r="AJ109" s="11" t="s">
        <v>71</v>
      </c>
      <c r="AK109" s="11" t="s">
        <v>71</v>
      </c>
      <c r="AL109" s="11" t="s">
        <v>72</v>
      </c>
      <c r="AM109" s="11" t="s">
        <v>71</v>
      </c>
      <c r="AN109" s="11" t="s">
        <v>72</v>
      </c>
    </row>
    <row r="110" s="1" customFormat="1" ht="44" customHeight="1" spans="1:40">
      <c r="A110" s="11">
        <v>103</v>
      </c>
      <c r="B110" s="11" t="s">
        <v>925</v>
      </c>
      <c r="C110" s="12" t="s">
        <v>54</v>
      </c>
      <c r="D110" s="13" t="s">
        <v>55</v>
      </c>
      <c r="E110" s="11" t="s">
        <v>926</v>
      </c>
      <c r="F110" s="11" t="s">
        <v>77</v>
      </c>
      <c r="G110" s="11" t="s">
        <v>917</v>
      </c>
      <c r="H110" s="11" t="s">
        <v>927</v>
      </c>
      <c r="I110" s="11" t="s">
        <v>928</v>
      </c>
      <c r="J110" s="11" t="s">
        <v>929</v>
      </c>
      <c r="K110" s="11" t="s">
        <v>930</v>
      </c>
      <c r="L110" s="11" t="s">
        <v>931</v>
      </c>
      <c r="M110" s="11" t="s">
        <v>62</v>
      </c>
      <c r="N110" s="11" t="s">
        <v>932</v>
      </c>
      <c r="O110" s="11" t="s">
        <v>848</v>
      </c>
      <c r="P110" s="11" t="s">
        <v>933</v>
      </c>
      <c r="Q110" s="11" t="s">
        <v>85</v>
      </c>
      <c r="R110" s="11" t="s">
        <v>67</v>
      </c>
      <c r="S110" s="11" t="s">
        <v>688</v>
      </c>
      <c r="T110" s="11" t="s">
        <v>199</v>
      </c>
      <c r="U110" s="11">
        <v>2021</v>
      </c>
      <c r="V110" s="11" t="s">
        <v>70</v>
      </c>
      <c r="W110" s="11">
        <v>2021.04</v>
      </c>
      <c r="X110" s="11">
        <v>2021.12</v>
      </c>
      <c r="Y110" s="15">
        <f t="shared" si="3"/>
        <v>116</v>
      </c>
      <c r="Z110" s="15">
        <v>116</v>
      </c>
      <c r="AA110" s="15"/>
      <c r="AB110" s="15"/>
      <c r="AC110" s="19"/>
      <c r="AD110" s="11">
        <v>462</v>
      </c>
      <c r="AE110" s="11">
        <v>72</v>
      </c>
      <c r="AF110" s="11" t="s">
        <v>70</v>
      </c>
      <c r="AG110" s="11" t="s">
        <v>71</v>
      </c>
      <c r="AH110" s="11" t="s">
        <v>71</v>
      </c>
      <c r="AI110" s="11" t="s">
        <v>70</v>
      </c>
      <c r="AJ110" s="11" t="s">
        <v>71</v>
      </c>
      <c r="AK110" s="11" t="s">
        <v>71</v>
      </c>
      <c r="AL110" s="11" t="s">
        <v>72</v>
      </c>
      <c r="AM110" s="11" t="s">
        <v>71</v>
      </c>
      <c r="AN110" s="11" t="s">
        <v>72</v>
      </c>
    </row>
    <row r="111" s="1" customFormat="1" ht="44" customHeight="1" spans="1:40">
      <c r="A111" s="11">
        <v>104</v>
      </c>
      <c r="B111" s="11" t="s">
        <v>934</v>
      </c>
      <c r="C111" s="12" t="s">
        <v>74</v>
      </c>
      <c r="D111" s="13" t="s">
        <v>621</v>
      </c>
      <c r="E111" s="11" t="s">
        <v>935</v>
      </c>
      <c r="F111" s="11" t="s">
        <v>77</v>
      </c>
      <c r="G111" s="11" t="s">
        <v>917</v>
      </c>
      <c r="H111" s="11" t="s">
        <v>936</v>
      </c>
      <c r="I111" s="11" t="s">
        <v>937</v>
      </c>
      <c r="J111" s="11" t="s">
        <v>938</v>
      </c>
      <c r="K111" s="11" t="s">
        <v>939</v>
      </c>
      <c r="L111" s="11" t="s">
        <v>61</v>
      </c>
      <c r="M111" s="11" t="s">
        <v>62</v>
      </c>
      <c r="N111" s="11" t="s">
        <v>940</v>
      </c>
      <c r="O111" s="11" t="s">
        <v>941</v>
      </c>
      <c r="P111" s="11" t="s">
        <v>942</v>
      </c>
      <c r="Q111" s="11" t="s">
        <v>85</v>
      </c>
      <c r="R111" s="11" t="s">
        <v>67</v>
      </c>
      <c r="S111" s="11" t="s">
        <v>688</v>
      </c>
      <c r="T111" s="11" t="s">
        <v>199</v>
      </c>
      <c r="U111" s="11">
        <v>2021</v>
      </c>
      <c r="V111" s="11" t="s">
        <v>70</v>
      </c>
      <c r="W111" s="11">
        <v>2021.04</v>
      </c>
      <c r="X111" s="11">
        <v>2021.12</v>
      </c>
      <c r="Y111" s="15">
        <f t="shared" si="3"/>
        <v>99</v>
      </c>
      <c r="Z111" s="15">
        <v>99</v>
      </c>
      <c r="AA111" s="15"/>
      <c r="AB111" s="15"/>
      <c r="AC111" s="19"/>
      <c r="AD111" s="11">
        <v>313</v>
      </c>
      <c r="AE111" s="11">
        <v>81</v>
      </c>
      <c r="AF111" s="11" t="s">
        <v>70</v>
      </c>
      <c r="AG111" s="11" t="s">
        <v>71</v>
      </c>
      <c r="AH111" s="11" t="s">
        <v>71</v>
      </c>
      <c r="AI111" s="11" t="s">
        <v>70</v>
      </c>
      <c r="AJ111" s="11" t="s">
        <v>71</v>
      </c>
      <c r="AK111" s="11" t="s">
        <v>71</v>
      </c>
      <c r="AL111" s="11" t="s">
        <v>72</v>
      </c>
      <c r="AM111" s="11" t="s">
        <v>71</v>
      </c>
      <c r="AN111" s="11" t="s">
        <v>72</v>
      </c>
    </row>
    <row r="112" s="1" customFormat="1" ht="44" customHeight="1" spans="1:40">
      <c r="A112" s="11">
        <v>105</v>
      </c>
      <c r="B112" s="11" t="s">
        <v>943</v>
      </c>
      <c r="C112" s="12" t="s">
        <v>74</v>
      </c>
      <c r="D112" s="13" t="s">
        <v>75</v>
      </c>
      <c r="E112" s="11" t="s">
        <v>944</v>
      </c>
      <c r="F112" s="11" t="s">
        <v>77</v>
      </c>
      <c r="G112" s="11" t="s">
        <v>917</v>
      </c>
      <c r="H112" s="11" t="s">
        <v>945</v>
      </c>
      <c r="I112" s="11" t="s">
        <v>946</v>
      </c>
      <c r="J112" s="11" t="s">
        <v>947</v>
      </c>
      <c r="K112" s="11" t="s">
        <v>948</v>
      </c>
      <c r="L112" s="11" t="s">
        <v>61</v>
      </c>
      <c r="M112" s="11" t="s">
        <v>62</v>
      </c>
      <c r="N112" s="11" t="s">
        <v>949</v>
      </c>
      <c r="O112" s="11" t="s">
        <v>83</v>
      </c>
      <c r="P112" s="11" t="s">
        <v>942</v>
      </c>
      <c r="Q112" s="11" t="s">
        <v>85</v>
      </c>
      <c r="R112" s="11" t="s">
        <v>67</v>
      </c>
      <c r="S112" s="11" t="s">
        <v>688</v>
      </c>
      <c r="T112" s="11" t="s">
        <v>199</v>
      </c>
      <c r="U112" s="11">
        <v>2021</v>
      </c>
      <c r="V112" s="11" t="s">
        <v>70</v>
      </c>
      <c r="W112" s="11">
        <v>2021.04</v>
      </c>
      <c r="X112" s="11">
        <v>2021.12</v>
      </c>
      <c r="Y112" s="15">
        <f t="shared" si="3"/>
        <v>376</v>
      </c>
      <c r="Z112" s="15">
        <v>376</v>
      </c>
      <c r="AA112" s="15"/>
      <c r="AB112" s="15"/>
      <c r="AC112" s="19"/>
      <c r="AD112" s="11">
        <v>406</v>
      </c>
      <c r="AE112" s="11">
        <v>81</v>
      </c>
      <c r="AF112" s="11" t="s">
        <v>70</v>
      </c>
      <c r="AG112" s="11" t="s">
        <v>71</v>
      </c>
      <c r="AH112" s="11" t="s">
        <v>71</v>
      </c>
      <c r="AI112" s="11" t="s">
        <v>70</v>
      </c>
      <c r="AJ112" s="11" t="s">
        <v>71</v>
      </c>
      <c r="AK112" s="11" t="s">
        <v>71</v>
      </c>
      <c r="AL112" s="11" t="s">
        <v>72</v>
      </c>
      <c r="AM112" s="11" t="s">
        <v>71</v>
      </c>
      <c r="AN112" s="11" t="s">
        <v>72</v>
      </c>
    </row>
    <row r="113" s="1" customFormat="1" ht="44" customHeight="1" spans="1:40">
      <c r="A113" s="11">
        <v>106</v>
      </c>
      <c r="B113" s="11" t="s">
        <v>950</v>
      </c>
      <c r="C113" s="12" t="s">
        <v>54</v>
      </c>
      <c r="D113" s="13" t="s">
        <v>55</v>
      </c>
      <c r="E113" s="11" t="s">
        <v>951</v>
      </c>
      <c r="F113" s="11" t="s">
        <v>77</v>
      </c>
      <c r="G113" s="11" t="s">
        <v>783</v>
      </c>
      <c r="H113" s="11" t="s">
        <v>952</v>
      </c>
      <c r="I113" s="11" t="s">
        <v>953</v>
      </c>
      <c r="J113" s="11" t="s">
        <v>954</v>
      </c>
      <c r="K113" s="11" t="s">
        <v>955</v>
      </c>
      <c r="L113" s="11" t="s">
        <v>61</v>
      </c>
      <c r="M113" s="11" t="s">
        <v>804</v>
      </c>
      <c r="N113" s="11" t="s">
        <v>956</v>
      </c>
      <c r="O113" s="11" t="s">
        <v>957</v>
      </c>
      <c r="P113" s="11" t="s">
        <v>789</v>
      </c>
      <c r="Q113" s="11" t="s">
        <v>85</v>
      </c>
      <c r="R113" s="11" t="s">
        <v>687</v>
      </c>
      <c r="S113" s="11" t="s">
        <v>688</v>
      </c>
      <c r="T113" s="11" t="s">
        <v>371</v>
      </c>
      <c r="U113" s="11">
        <v>2021</v>
      </c>
      <c r="V113" s="11" t="s">
        <v>70</v>
      </c>
      <c r="W113" s="11">
        <v>2021.04</v>
      </c>
      <c r="X113" s="11">
        <v>2021.12</v>
      </c>
      <c r="Y113" s="15">
        <f t="shared" si="3"/>
        <v>300</v>
      </c>
      <c r="Z113" s="15">
        <v>300</v>
      </c>
      <c r="AA113" s="15"/>
      <c r="AB113" s="15"/>
      <c r="AC113" s="19"/>
      <c r="AD113" s="11">
        <v>2416</v>
      </c>
      <c r="AE113" s="11">
        <v>220</v>
      </c>
      <c r="AF113" s="11" t="s">
        <v>71</v>
      </c>
      <c r="AG113" s="11" t="s">
        <v>71</v>
      </c>
      <c r="AH113" s="11" t="s">
        <v>71</v>
      </c>
      <c r="AI113" s="11" t="s">
        <v>70</v>
      </c>
      <c r="AJ113" s="11" t="s">
        <v>71</v>
      </c>
      <c r="AK113" s="11" t="s">
        <v>71</v>
      </c>
      <c r="AL113" s="11" t="s">
        <v>72</v>
      </c>
      <c r="AM113" s="11" t="s">
        <v>71</v>
      </c>
      <c r="AN113" s="11" t="s">
        <v>72</v>
      </c>
    </row>
    <row r="114" s="1" customFormat="1" ht="44" customHeight="1" spans="1:40">
      <c r="A114" s="11">
        <v>107</v>
      </c>
      <c r="B114" s="11" t="s">
        <v>958</v>
      </c>
      <c r="C114" s="12" t="s">
        <v>54</v>
      </c>
      <c r="D114" s="13" t="s">
        <v>55</v>
      </c>
      <c r="E114" s="11" t="s">
        <v>959</v>
      </c>
      <c r="F114" s="11" t="s">
        <v>77</v>
      </c>
      <c r="G114" s="11" t="s">
        <v>58</v>
      </c>
      <c r="H114" s="11" t="s">
        <v>960</v>
      </c>
      <c r="I114" s="11" t="s">
        <v>961</v>
      </c>
      <c r="J114" s="11" t="s">
        <v>962</v>
      </c>
      <c r="K114" s="11" t="s">
        <v>963</v>
      </c>
      <c r="L114" s="11" t="s">
        <v>61</v>
      </c>
      <c r="M114" s="11" t="s">
        <v>740</v>
      </c>
      <c r="N114" s="11" t="s">
        <v>964</v>
      </c>
      <c r="O114" s="11" t="s">
        <v>965</v>
      </c>
      <c r="P114" s="11" t="s">
        <v>966</v>
      </c>
      <c r="Q114" s="11" t="s">
        <v>66</v>
      </c>
      <c r="R114" s="11" t="s">
        <v>687</v>
      </c>
      <c r="S114" s="11" t="s">
        <v>688</v>
      </c>
      <c r="T114" s="11" t="s">
        <v>69</v>
      </c>
      <c r="U114" s="11">
        <v>2021</v>
      </c>
      <c r="V114" s="11" t="s">
        <v>70</v>
      </c>
      <c r="W114" s="11">
        <v>2021.04</v>
      </c>
      <c r="X114" s="11">
        <v>2021.12</v>
      </c>
      <c r="Y114" s="15">
        <f t="shared" si="3"/>
        <v>100</v>
      </c>
      <c r="Z114" s="15">
        <v>100</v>
      </c>
      <c r="AA114" s="15"/>
      <c r="AB114" s="15"/>
      <c r="AC114" s="19"/>
      <c r="AD114" s="11">
        <v>280</v>
      </c>
      <c r="AE114" s="11">
        <v>192</v>
      </c>
      <c r="AF114" s="11" t="s">
        <v>71</v>
      </c>
      <c r="AG114" s="11" t="s">
        <v>71</v>
      </c>
      <c r="AH114" s="11" t="s">
        <v>71</v>
      </c>
      <c r="AI114" s="11" t="s">
        <v>70</v>
      </c>
      <c r="AJ114" s="11" t="s">
        <v>70</v>
      </c>
      <c r="AK114" s="11" t="s">
        <v>71</v>
      </c>
      <c r="AL114" s="11" t="s">
        <v>72</v>
      </c>
      <c r="AM114" s="11" t="s">
        <v>71</v>
      </c>
      <c r="AN114" s="11" t="s">
        <v>72</v>
      </c>
    </row>
    <row r="115" s="1" customFormat="1" ht="44" customHeight="1" spans="1:40">
      <c r="A115" s="11">
        <v>108</v>
      </c>
      <c r="B115" s="11" t="s">
        <v>967</v>
      </c>
      <c r="C115" s="12" t="s">
        <v>54</v>
      </c>
      <c r="D115" s="13" t="s">
        <v>55</v>
      </c>
      <c r="E115" s="11" t="s">
        <v>968</v>
      </c>
      <c r="F115" s="11" t="s">
        <v>77</v>
      </c>
      <c r="G115" s="11" t="s">
        <v>58</v>
      </c>
      <c r="H115" s="11" t="s">
        <v>969</v>
      </c>
      <c r="I115" s="11" t="s">
        <v>970</v>
      </c>
      <c r="J115" s="11" t="s">
        <v>971</v>
      </c>
      <c r="K115" s="11" t="s">
        <v>972</v>
      </c>
      <c r="L115" s="11" t="s">
        <v>61</v>
      </c>
      <c r="M115" s="11" t="s">
        <v>740</v>
      </c>
      <c r="N115" s="11" t="s">
        <v>973</v>
      </c>
      <c r="O115" s="11" t="s">
        <v>965</v>
      </c>
      <c r="P115" s="11" t="s">
        <v>974</v>
      </c>
      <c r="Q115" s="11" t="s">
        <v>868</v>
      </c>
      <c r="R115" s="11" t="s">
        <v>687</v>
      </c>
      <c r="S115" s="11" t="s">
        <v>688</v>
      </c>
      <c r="T115" s="11" t="s">
        <v>69</v>
      </c>
      <c r="U115" s="11">
        <v>2021</v>
      </c>
      <c r="V115" s="11" t="s">
        <v>70</v>
      </c>
      <c r="W115" s="11">
        <v>2021.04</v>
      </c>
      <c r="X115" s="11">
        <v>2021.12</v>
      </c>
      <c r="Y115" s="15">
        <f t="shared" si="3"/>
        <v>80.14</v>
      </c>
      <c r="Z115" s="15">
        <v>80.14</v>
      </c>
      <c r="AA115" s="15"/>
      <c r="AB115" s="15"/>
      <c r="AC115" s="19"/>
      <c r="AD115" s="11">
        <v>42</v>
      </c>
      <c r="AE115" s="11">
        <v>42</v>
      </c>
      <c r="AF115" s="11" t="s">
        <v>70</v>
      </c>
      <c r="AG115" s="11" t="s">
        <v>71</v>
      </c>
      <c r="AH115" s="11" t="s">
        <v>71</v>
      </c>
      <c r="AI115" s="11" t="s">
        <v>70</v>
      </c>
      <c r="AJ115" s="11" t="s">
        <v>70</v>
      </c>
      <c r="AK115" s="11" t="s">
        <v>71</v>
      </c>
      <c r="AL115" s="11" t="s">
        <v>72</v>
      </c>
      <c r="AM115" s="11" t="s">
        <v>70</v>
      </c>
      <c r="AN115" s="11" t="s">
        <v>975</v>
      </c>
    </row>
    <row r="116" s="1" customFormat="1" ht="44" customHeight="1" spans="1:40">
      <c r="A116" s="11">
        <v>109</v>
      </c>
      <c r="B116" s="11" t="s">
        <v>976</v>
      </c>
      <c r="C116" s="12" t="s">
        <v>74</v>
      </c>
      <c r="D116" s="13" t="s">
        <v>75</v>
      </c>
      <c r="E116" s="11" t="s">
        <v>977</v>
      </c>
      <c r="F116" s="11" t="s">
        <v>734</v>
      </c>
      <c r="G116" s="11" t="s">
        <v>58</v>
      </c>
      <c r="H116" s="11" t="s">
        <v>978</v>
      </c>
      <c r="I116" s="11" t="s">
        <v>979</v>
      </c>
      <c r="J116" s="11" t="s">
        <v>980</v>
      </c>
      <c r="K116" s="11" t="s">
        <v>981</v>
      </c>
      <c r="L116" s="11" t="s">
        <v>61</v>
      </c>
      <c r="M116" s="11" t="s">
        <v>740</v>
      </c>
      <c r="N116" s="11" t="s">
        <v>982</v>
      </c>
      <c r="O116" s="11" t="s">
        <v>83</v>
      </c>
      <c r="P116" s="11" t="s">
        <v>983</v>
      </c>
      <c r="Q116" s="11" t="s">
        <v>860</v>
      </c>
      <c r="R116" s="11" t="s">
        <v>687</v>
      </c>
      <c r="S116" s="11" t="s">
        <v>688</v>
      </c>
      <c r="T116" s="11" t="s">
        <v>69</v>
      </c>
      <c r="U116" s="11">
        <v>2021</v>
      </c>
      <c r="V116" s="11" t="s">
        <v>70</v>
      </c>
      <c r="W116" s="11">
        <v>2021.04</v>
      </c>
      <c r="X116" s="11">
        <v>2021.12</v>
      </c>
      <c r="Y116" s="15">
        <f t="shared" si="3"/>
        <v>186.31</v>
      </c>
      <c r="Z116" s="15">
        <v>186.31</v>
      </c>
      <c r="AA116" s="15"/>
      <c r="AB116" s="15"/>
      <c r="AC116" s="19"/>
      <c r="AD116" s="11">
        <v>550</v>
      </c>
      <c r="AE116" s="11">
        <v>221</v>
      </c>
      <c r="AF116" s="11" t="s">
        <v>70</v>
      </c>
      <c r="AG116" s="11" t="s">
        <v>71</v>
      </c>
      <c r="AH116" s="11" t="s">
        <v>71</v>
      </c>
      <c r="AI116" s="11" t="s">
        <v>70</v>
      </c>
      <c r="AJ116" s="11" t="s">
        <v>70</v>
      </c>
      <c r="AK116" s="11" t="s">
        <v>71</v>
      </c>
      <c r="AL116" s="11" t="s">
        <v>72</v>
      </c>
      <c r="AM116" s="11" t="s">
        <v>71</v>
      </c>
      <c r="AN116" s="11" t="s">
        <v>72</v>
      </c>
    </row>
    <row r="117" s="1" customFormat="1" ht="44" customHeight="1" spans="1:40">
      <c r="A117" s="11">
        <v>110</v>
      </c>
      <c r="B117" s="11" t="s">
        <v>984</v>
      </c>
      <c r="C117" s="12" t="s">
        <v>54</v>
      </c>
      <c r="D117" s="13" t="s">
        <v>621</v>
      </c>
      <c r="E117" s="11" t="s">
        <v>985</v>
      </c>
      <c r="F117" s="11" t="s">
        <v>734</v>
      </c>
      <c r="G117" s="11" t="s">
        <v>986</v>
      </c>
      <c r="H117" s="11" t="s">
        <v>987</v>
      </c>
      <c r="I117" s="11" t="s">
        <v>988</v>
      </c>
      <c r="J117" s="11" t="s">
        <v>989</v>
      </c>
      <c r="K117" s="11" t="s">
        <v>990</v>
      </c>
      <c r="L117" s="11" t="s">
        <v>61</v>
      </c>
      <c r="M117" s="11" t="s">
        <v>740</v>
      </c>
      <c r="N117" s="11" t="s">
        <v>991</v>
      </c>
      <c r="O117" s="11" t="s">
        <v>83</v>
      </c>
      <c r="P117" s="11" t="s">
        <v>992</v>
      </c>
      <c r="Q117" s="11" t="s">
        <v>860</v>
      </c>
      <c r="R117" s="11" t="s">
        <v>687</v>
      </c>
      <c r="S117" s="11" t="s">
        <v>688</v>
      </c>
      <c r="T117" s="11" t="s">
        <v>69</v>
      </c>
      <c r="U117" s="11">
        <v>2021</v>
      </c>
      <c r="V117" s="11" t="s">
        <v>70</v>
      </c>
      <c r="W117" s="11">
        <v>2021.04</v>
      </c>
      <c r="X117" s="11">
        <v>2021.12</v>
      </c>
      <c r="Y117" s="15">
        <f t="shared" si="3"/>
        <v>57.6</v>
      </c>
      <c r="Z117" s="15">
        <v>57.6</v>
      </c>
      <c r="AA117" s="15"/>
      <c r="AB117" s="15"/>
      <c r="AC117" s="19"/>
      <c r="AD117" s="11">
        <v>370</v>
      </c>
      <c r="AE117" s="11">
        <v>150</v>
      </c>
      <c r="AF117" s="11" t="s">
        <v>70</v>
      </c>
      <c r="AG117" s="11" t="s">
        <v>71</v>
      </c>
      <c r="AH117" s="11" t="s">
        <v>71</v>
      </c>
      <c r="AI117" s="11" t="s">
        <v>70</v>
      </c>
      <c r="AJ117" s="11" t="s">
        <v>70</v>
      </c>
      <c r="AK117" s="11" t="s">
        <v>71</v>
      </c>
      <c r="AL117" s="11" t="s">
        <v>72</v>
      </c>
      <c r="AM117" s="11" t="s">
        <v>71</v>
      </c>
      <c r="AN117" s="11" t="s">
        <v>72</v>
      </c>
    </row>
    <row r="118" s="1" customFormat="1" ht="44" customHeight="1" spans="1:40">
      <c r="A118" s="11">
        <v>111</v>
      </c>
      <c r="B118" s="11" t="s">
        <v>993</v>
      </c>
      <c r="C118" s="12" t="s">
        <v>74</v>
      </c>
      <c r="D118" s="13" t="s">
        <v>75</v>
      </c>
      <c r="E118" s="11" t="s">
        <v>994</v>
      </c>
      <c r="F118" s="11" t="s">
        <v>734</v>
      </c>
      <c r="G118" s="11" t="s">
        <v>995</v>
      </c>
      <c r="H118" s="11" t="s">
        <v>996</v>
      </c>
      <c r="I118" s="11" t="s">
        <v>997</v>
      </c>
      <c r="J118" s="11" t="s">
        <v>998</v>
      </c>
      <c r="K118" s="11" t="s">
        <v>999</v>
      </c>
      <c r="L118" s="11" t="s">
        <v>61</v>
      </c>
      <c r="M118" s="11" t="s">
        <v>740</v>
      </c>
      <c r="N118" s="11" t="s">
        <v>1000</v>
      </c>
      <c r="O118" s="11" t="s">
        <v>83</v>
      </c>
      <c r="P118" s="11" t="s">
        <v>1001</v>
      </c>
      <c r="Q118" s="11" t="s">
        <v>860</v>
      </c>
      <c r="R118" s="11" t="s">
        <v>687</v>
      </c>
      <c r="S118" s="11" t="s">
        <v>688</v>
      </c>
      <c r="T118" s="11" t="s">
        <v>69</v>
      </c>
      <c r="U118" s="11">
        <v>2021</v>
      </c>
      <c r="V118" s="11" t="s">
        <v>70</v>
      </c>
      <c r="W118" s="11">
        <v>2021.04</v>
      </c>
      <c r="X118" s="11">
        <v>2021.12</v>
      </c>
      <c r="Y118" s="15">
        <f t="shared" si="3"/>
        <v>130.02</v>
      </c>
      <c r="Z118" s="15">
        <v>130.02</v>
      </c>
      <c r="AA118" s="15"/>
      <c r="AB118" s="15"/>
      <c r="AC118" s="19"/>
      <c r="AD118" s="11">
        <v>180</v>
      </c>
      <c r="AE118" s="11">
        <v>75</v>
      </c>
      <c r="AF118" s="11" t="s">
        <v>70</v>
      </c>
      <c r="AG118" s="11" t="s">
        <v>71</v>
      </c>
      <c r="AH118" s="11" t="s">
        <v>71</v>
      </c>
      <c r="AI118" s="11" t="s">
        <v>70</v>
      </c>
      <c r="AJ118" s="11" t="s">
        <v>70</v>
      </c>
      <c r="AK118" s="11" t="s">
        <v>71</v>
      </c>
      <c r="AL118" s="11" t="s">
        <v>72</v>
      </c>
      <c r="AM118" s="11" t="s">
        <v>71</v>
      </c>
      <c r="AN118" s="11" t="s">
        <v>72</v>
      </c>
    </row>
    <row r="119" s="1" customFormat="1" ht="44" customHeight="1" spans="1:40">
      <c r="A119" s="11">
        <v>112</v>
      </c>
      <c r="B119" s="11" t="s">
        <v>1002</v>
      </c>
      <c r="C119" s="12" t="s">
        <v>54</v>
      </c>
      <c r="D119" s="13" t="s">
        <v>55</v>
      </c>
      <c r="E119" s="15" t="s">
        <v>1003</v>
      </c>
      <c r="F119" s="11" t="s">
        <v>77</v>
      </c>
      <c r="G119" s="11" t="s">
        <v>1004</v>
      </c>
      <c r="H119" s="11" t="s">
        <v>1005</v>
      </c>
      <c r="I119" s="11" t="s">
        <v>1006</v>
      </c>
      <c r="J119" s="11" t="s">
        <v>1007</v>
      </c>
      <c r="K119" s="11" t="s">
        <v>1008</v>
      </c>
      <c r="L119" s="11" t="s">
        <v>61</v>
      </c>
      <c r="M119" s="11" t="s">
        <v>740</v>
      </c>
      <c r="N119" s="11" t="s">
        <v>1009</v>
      </c>
      <c r="O119" s="11" t="s">
        <v>638</v>
      </c>
      <c r="P119" s="11" t="s">
        <v>1010</v>
      </c>
      <c r="Q119" s="11" t="s">
        <v>860</v>
      </c>
      <c r="R119" s="11" t="s">
        <v>687</v>
      </c>
      <c r="S119" s="11" t="s">
        <v>688</v>
      </c>
      <c r="T119" s="11" t="s">
        <v>69</v>
      </c>
      <c r="U119" s="11">
        <v>2021</v>
      </c>
      <c r="V119" s="11" t="s">
        <v>70</v>
      </c>
      <c r="W119" s="11">
        <v>2021.04</v>
      </c>
      <c r="X119" s="11">
        <v>2021.12</v>
      </c>
      <c r="Y119" s="15">
        <f t="shared" si="3"/>
        <v>150</v>
      </c>
      <c r="Z119" s="15">
        <v>150</v>
      </c>
      <c r="AA119" s="15"/>
      <c r="AB119" s="15"/>
      <c r="AC119" s="19"/>
      <c r="AD119" s="11">
        <v>65</v>
      </c>
      <c r="AE119" s="11">
        <v>65</v>
      </c>
      <c r="AF119" s="11" t="s">
        <v>70</v>
      </c>
      <c r="AG119" s="11" t="s">
        <v>71</v>
      </c>
      <c r="AH119" s="11" t="s">
        <v>71</v>
      </c>
      <c r="AI119" s="11" t="s">
        <v>70</v>
      </c>
      <c r="AJ119" s="11" t="s">
        <v>70</v>
      </c>
      <c r="AK119" s="11" t="s">
        <v>71</v>
      </c>
      <c r="AL119" s="11" t="s">
        <v>72</v>
      </c>
      <c r="AM119" s="11" t="s">
        <v>70</v>
      </c>
      <c r="AN119" s="11" t="s">
        <v>1011</v>
      </c>
    </row>
    <row r="120" s="1" customFormat="1" ht="44" customHeight="1" spans="1:40">
      <c r="A120" s="11">
        <v>113</v>
      </c>
      <c r="B120" s="11" t="s">
        <v>1012</v>
      </c>
      <c r="C120" s="12" t="s">
        <v>74</v>
      </c>
      <c r="D120" s="13" t="s">
        <v>1013</v>
      </c>
      <c r="E120" s="15" t="s">
        <v>1014</v>
      </c>
      <c r="F120" s="11" t="s">
        <v>77</v>
      </c>
      <c r="G120" s="11" t="s">
        <v>1004</v>
      </c>
      <c r="H120" s="15" t="s">
        <v>1015</v>
      </c>
      <c r="I120" s="11" t="s">
        <v>1016</v>
      </c>
      <c r="J120" s="11" t="s">
        <v>1017</v>
      </c>
      <c r="K120" s="11" t="s">
        <v>1018</v>
      </c>
      <c r="L120" s="11" t="s">
        <v>61</v>
      </c>
      <c r="M120" s="11" t="s">
        <v>740</v>
      </c>
      <c r="N120" s="11" t="s">
        <v>1019</v>
      </c>
      <c r="O120" s="11" t="s">
        <v>638</v>
      </c>
      <c r="P120" s="11" t="s">
        <v>1020</v>
      </c>
      <c r="Q120" s="11" t="s">
        <v>860</v>
      </c>
      <c r="R120" s="11" t="s">
        <v>687</v>
      </c>
      <c r="S120" s="11" t="s">
        <v>688</v>
      </c>
      <c r="T120" s="11" t="s">
        <v>69</v>
      </c>
      <c r="U120" s="11">
        <v>2021</v>
      </c>
      <c r="V120" s="11" t="s">
        <v>70</v>
      </c>
      <c r="W120" s="11">
        <v>2021.04</v>
      </c>
      <c r="X120" s="11">
        <v>2021.12</v>
      </c>
      <c r="Y120" s="15">
        <f t="shared" si="3"/>
        <v>50.55</v>
      </c>
      <c r="Z120" s="15">
        <v>50.55</v>
      </c>
      <c r="AA120" s="15"/>
      <c r="AB120" s="15"/>
      <c r="AC120" s="19"/>
      <c r="AD120" s="11">
        <v>10</v>
      </c>
      <c r="AE120" s="11">
        <v>10</v>
      </c>
      <c r="AF120" s="11" t="s">
        <v>70</v>
      </c>
      <c r="AG120" s="11" t="s">
        <v>71</v>
      </c>
      <c r="AH120" s="11" t="s">
        <v>71</v>
      </c>
      <c r="AI120" s="11" t="s">
        <v>70</v>
      </c>
      <c r="AJ120" s="11" t="s">
        <v>70</v>
      </c>
      <c r="AK120" s="11" t="s">
        <v>71</v>
      </c>
      <c r="AL120" s="11" t="s">
        <v>72</v>
      </c>
      <c r="AM120" s="11" t="s">
        <v>70</v>
      </c>
      <c r="AN120" s="11" t="s">
        <v>1021</v>
      </c>
    </row>
    <row r="121" s="1" customFormat="1" ht="44" customHeight="1" spans="1:40">
      <c r="A121" s="11">
        <v>114</v>
      </c>
      <c r="B121" s="11" t="s">
        <v>1022</v>
      </c>
      <c r="C121" s="12" t="s">
        <v>54</v>
      </c>
      <c r="D121" s="13" t="s">
        <v>621</v>
      </c>
      <c r="E121" s="11" t="s">
        <v>1023</v>
      </c>
      <c r="F121" s="11" t="s">
        <v>734</v>
      </c>
      <c r="G121" s="11" t="s">
        <v>1024</v>
      </c>
      <c r="H121" s="11" t="s">
        <v>1025</v>
      </c>
      <c r="I121" s="11" t="s">
        <v>1026</v>
      </c>
      <c r="J121" s="11" t="s">
        <v>1027</v>
      </c>
      <c r="K121" s="11" t="s">
        <v>1028</v>
      </c>
      <c r="L121" s="11" t="s">
        <v>61</v>
      </c>
      <c r="M121" s="11" t="s">
        <v>740</v>
      </c>
      <c r="N121" s="11" t="s">
        <v>991</v>
      </c>
      <c r="O121" s="11" t="s">
        <v>965</v>
      </c>
      <c r="P121" s="11" t="s">
        <v>1029</v>
      </c>
      <c r="Q121" s="11" t="s">
        <v>1030</v>
      </c>
      <c r="R121" s="11" t="s">
        <v>687</v>
      </c>
      <c r="S121" s="11" t="s">
        <v>688</v>
      </c>
      <c r="T121" s="11" t="s">
        <v>69</v>
      </c>
      <c r="U121" s="11">
        <v>2021</v>
      </c>
      <c r="V121" s="11" t="s">
        <v>70</v>
      </c>
      <c r="W121" s="11">
        <v>2021.04</v>
      </c>
      <c r="X121" s="11">
        <v>2021.12</v>
      </c>
      <c r="Y121" s="15">
        <f t="shared" si="3"/>
        <v>119.13</v>
      </c>
      <c r="Z121" s="15">
        <v>119.13</v>
      </c>
      <c r="AA121" s="15"/>
      <c r="AB121" s="15"/>
      <c r="AC121" s="19"/>
      <c r="AD121" s="11">
        <v>420</v>
      </c>
      <c r="AE121" s="11">
        <v>230</v>
      </c>
      <c r="AF121" s="11" t="s">
        <v>70</v>
      </c>
      <c r="AG121" s="11" t="s">
        <v>71</v>
      </c>
      <c r="AH121" s="11" t="s">
        <v>71</v>
      </c>
      <c r="AI121" s="11" t="s">
        <v>70</v>
      </c>
      <c r="AJ121" s="11" t="s">
        <v>70</v>
      </c>
      <c r="AK121" s="11" t="s">
        <v>71</v>
      </c>
      <c r="AL121" s="11" t="s">
        <v>72</v>
      </c>
      <c r="AM121" s="11" t="s">
        <v>71</v>
      </c>
      <c r="AN121" s="11" t="s">
        <v>72</v>
      </c>
    </row>
    <row r="122" s="1" customFormat="1" ht="44" customHeight="1" spans="1:40">
      <c r="A122" s="11">
        <v>115</v>
      </c>
      <c r="B122" s="15" t="s">
        <v>1031</v>
      </c>
      <c r="C122" s="12" t="s">
        <v>74</v>
      </c>
      <c r="D122" s="13" t="s">
        <v>621</v>
      </c>
      <c r="E122" s="15" t="s">
        <v>1032</v>
      </c>
      <c r="F122" s="11" t="s">
        <v>77</v>
      </c>
      <c r="G122" s="15" t="s">
        <v>1033</v>
      </c>
      <c r="H122" s="15" t="s">
        <v>1034</v>
      </c>
      <c r="I122" s="11" t="s">
        <v>1035</v>
      </c>
      <c r="J122" s="11" t="s">
        <v>1036</v>
      </c>
      <c r="K122" s="11" t="s">
        <v>1037</v>
      </c>
      <c r="L122" s="11" t="s">
        <v>61</v>
      </c>
      <c r="M122" s="11" t="s">
        <v>740</v>
      </c>
      <c r="N122" s="11" t="s">
        <v>859</v>
      </c>
      <c r="O122" s="11" t="s">
        <v>83</v>
      </c>
      <c r="P122" s="11" t="s">
        <v>1038</v>
      </c>
      <c r="Q122" s="11" t="s">
        <v>1030</v>
      </c>
      <c r="R122" s="11" t="s">
        <v>687</v>
      </c>
      <c r="S122" s="11" t="s">
        <v>688</v>
      </c>
      <c r="T122" s="11" t="s">
        <v>69</v>
      </c>
      <c r="U122" s="11">
        <v>2021</v>
      </c>
      <c r="V122" s="11" t="s">
        <v>70</v>
      </c>
      <c r="W122" s="11">
        <v>2021.04</v>
      </c>
      <c r="X122" s="11">
        <v>2021.12</v>
      </c>
      <c r="Y122" s="15">
        <f t="shared" si="3"/>
        <v>208.53</v>
      </c>
      <c r="Z122" s="15">
        <v>208.53</v>
      </c>
      <c r="AA122" s="15"/>
      <c r="AB122" s="15"/>
      <c r="AC122" s="19"/>
      <c r="AD122" s="11">
        <v>260</v>
      </c>
      <c r="AE122" s="11">
        <v>115</v>
      </c>
      <c r="AF122" s="11" t="s">
        <v>70</v>
      </c>
      <c r="AG122" s="11" t="s">
        <v>71</v>
      </c>
      <c r="AH122" s="11" t="s">
        <v>71</v>
      </c>
      <c r="AI122" s="11" t="s">
        <v>70</v>
      </c>
      <c r="AJ122" s="11" t="s">
        <v>70</v>
      </c>
      <c r="AK122" s="11" t="s">
        <v>71</v>
      </c>
      <c r="AL122" s="11" t="s">
        <v>72</v>
      </c>
      <c r="AM122" s="11" t="s">
        <v>71</v>
      </c>
      <c r="AN122" s="11" t="s">
        <v>72</v>
      </c>
    </row>
    <row r="123" s="1" customFormat="1" ht="44" customHeight="1" spans="1:40">
      <c r="A123" s="11">
        <v>116</v>
      </c>
      <c r="B123" s="11" t="s">
        <v>1039</v>
      </c>
      <c r="C123" s="12" t="s">
        <v>54</v>
      </c>
      <c r="D123" s="13" t="s">
        <v>55</v>
      </c>
      <c r="E123" s="11" t="s">
        <v>1040</v>
      </c>
      <c r="F123" s="11" t="s">
        <v>77</v>
      </c>
      <c r="G123" s="11" t="s">
        <v>724</v>
      </c>
      <c r="H123" s="11" t="s">
        <v>1041</v>
      </c>
      <c r="I123" s="15" t="s">
        <v>1042</v>
      </c>
      <c r="J123" s="15" t="s">
        <v>1043</v>
      </c>
      <c r="K123" s="15" t="s">
        <v>1044</v>
      </c>
      <c r="L123" s="15" t="s">
        <v>739</v>
      </c>
      <c r="M123" s="15" t="s">
        <v>729</v>
      </c>
      <c r="N123" s="15" t="s">
        <v>1045</v>
      </c>
      <c r="O123" s="15" t="s">
        <v>638</v>
      </c>
      <c r="P123" s="15" t="s">
        <v>753</v>
      </c>
      <c r="Q123" s="15" t="s">
        <v>1030</v>
      </c>
      <c r="R123" s="15" t="s">
        <v>743</v>
      </c>
      <c r="S123" s="11" t="s">
        <v>688</v>
      </c>
      <c r="T123" s="11" t="s">
        <v>307</v>
      </c>
      <c r="U123" s="11">
        <v>2021</v>
      </c>
      <c r="V123" s="11" t="s">
        <v>70</v>
      </c>
      <c r="W123" s="11">
        <v>2021.04</v>
      </c>
      <c r="X123" s="11">
        <v>2021.12</v>
      </c>
      <c r="Y123" s="15">
        <f t="shared" si="3"/>
        <v>108</v>
      </c>
      <c r="Z123" s="15">
        <v>108</v>
      </c>
      <c r="AA123" s="15"/>
      <c r="AB123" s="15"/>
      <c r="AC123" s="19"/>
      <c r="AD123" s="11">
        <v>200</v>
      </c>
      <c r="AE123" s="11">
        <v>100</v>
      </c>
      <c r="AF123" s="11" t="s">
        <v>71</v>
      </c>
      <c r="AG123" s="11" t="s">
        <v>71</v>
      </c>
      <c r="AH123" s="11" t="s">
        <v>71</v>
      </c>
      <c r="AI123" s="11" t="s">
        <v>70</v>
      </c>
      <c r="AJ123" s="11" t="s">
        <v>70</v>
      </c>
      <c r="AK123" s="11" t="s">
        <v>71</v>
      </c>
      <c r="AL123" s="11" t="s">
        <v>72</v>
      </c>
      <c r="AM123" s="11" t="s">
        <v>71</v>
      </c>
      <c r="AN123" s="11" t="s">
        <v>72</v>
      </c>
    </row>
    <row r="124" s="1" customFormat="1" ht="44" customHeight="1" spans="1:40">
      <c r="A124" s="11">
        <v>117</v>
      </c>
      <c r="B124" s="11" t="s">
        <v>1046</v>
      </c>
      <c r="C124" s="12" t="s">
        <v>54</v>
      </c>
      <c r="D124" s="13" t="s">
        <v>55</v>
      </c>
      <c r="E124" s="11" t="s">
        <v>1047</v>
      </c>
      <c r="F124" s="11" t="s">
        <v>77</v>
      </c>
      <c r="G124" s="11" t="s">
        <v>1048</v>
      </c>
      <c r="H124" s="11" t="s">
        <v>1049</v>
      </c>
      <c r="I124" s="15" t="s">
        <v>1050</v>
      </c>
      <c r="J124" s="15" t="s">
        <v>1051</v>
      </c>
      <c r="K124" s="15" t="s">
        <v>1052</v>
      </c>
      <c r="L124" s="15" t="s">
        <v>739</v>
      </c>
      <c r="M124" s="15" t="s">
        <v>729</v>
      </c>
      <c r="N124" s="15" t="s">
        <v>991</v>
      </c>
      <c r="O124" s="15" t="s">
        <v>638</v>
      </c>
      <c r="P124" s="15" t="s">
        <v>1053</v>
      </c>
      <c r="Q124" s="15" t="s">
        <v>1030</v>
      </c>
      <c r="R124" s="15" t="s">
        <v>743</v>
      </c>
      <c r="S124" s="11" t="s">
        <v>688</v>
      </c>
      <c r="T124" s="11" t="s">
        <v>307</v>
      </c>
      <c r="U124" s="11">
        <v>2021</v>
      </c>
      <c r="V124" s="11" t="s">
        <v>70</v>
      </c>
      <c r="W124" s="11">
        <v>2021.04</v>
      </c>
      <c r="X124" s="11">
        <v>2021.12</v>
      </c>
      <c r="Y124" s="15">
        <f t="shared" si="3"/>
        <v>100</v>
      </c>
      <c r="Z124" s="15">
        <v>100</v>
      </c>
      <c r="AA124" s="15"/>
      <c r="AB124" s="15"/>
      <c r="AC124" s="19"/>
      <c r="AD124" s="11">
        <v>350</v>
      </c>
      <c r="AE124" s="11">
        <v>120</v>
      </c>
      <c r="AF124" s="11" t="s">
        <v>71</v>
      </c>
      <c r="AG124" s="11" t="s">
        <v>71</v>
      </c>
      <c r="AH124" s="11" t="s">
        <v>71</v>
      </c>
      <c r="AI124" s="11" t="s">
        <v>70</v>
      </c>
      <c r="AJ124" s="11" t="s">
        <v>70</v>
      </c>
      <c r="AK124" s="11" t="s">
        <v>71</v>
      </c>
      <c r="AL124" s="11" t="s">
        <v>72</v>
      </c>
      <c r="AM124" s="11" t="s">
        <v>71</v>
      </c>
      <c r="AN124" s="11" t="s">
        <v>72</v>
      </c>
    </row>
    <row r="125" s="1" customFormat="1" ht="44" customHeight="1" spans="1:40">
      <c r="A125" s="11">
        <v>118</v>
      </c>
      <c r="B125" s="11" t="s">
        <v>1054</v>
      </c>
      <c r="C125" s="12" t="s">
        <v>54</v>
      </c>
      <c r="D125" s="13" t="s">
        <v>621</v>
      </c>
      <c r="E125" s="11" t="s">
        <v>1055</v>
      </c>
      <c r="F125" s="11" t="s">
        <v>77</v>
      </c>
      <c r="G125" s="11" t="s">
        <v>1056</v>
      </c>
      <c r="H125" s="11" t="s">
        <v>1057</v>
      </c>
      <c r="I125" s="11" t="s">
        <v>1058</v>
      </c>
      <c r="J125" s="11" t="s">
        <v>1059</v>
      </c>
      <c r="K125" s="11" t="s">
        <v>1060</v>
      </c>
      <c r="L125" s="11" t="s">
        <v>61</v>
      </c>
      <c r="M125" s="11" t="s">
        <v>659</v>
      </c>
      <c r="N125" s="11" t="s">
        <v>1061</v>
      </c>
      <c r="O125" s="11" t="s">
        <v>83</v>
      </c>
      <c r="P125" s="11" t="s">
        <v>1062</v>
      </c>
      <c r="Q125" s="11" t="s">
        <v>1030</v>
      </c>
      <c r="R125" s="11" t="s">
        <v>67</v>
      </c>
      <c r="S125" s="11" t="s">
        <v>688</v>
      </c>
      <c r="T125" s="11" t="s">
        <v>181</v>
      </c>
      <c r="U125" s="11">
        <v>2021</v>
      </c>
      <c r="V125" s="11" t="s">
        <v>70</v>
      </c>
      <c r="W125" s="11">
        <v>2021.04</v>
      </c>
      <c r="X125" s="11">
        <v>2021.12</v>
      </c>
      <c r="Y125" s="15">
        <f t="shared" si="3"/>
        <v>142</v>
      </c>
      <c r="Z125" s="15">
        <v>142</v>
      </c>
      <c r="AA125" s="15"/>
      <c r="AB125" s="15"/>
      <c r="AC125" s="19"/>
      <c r="AD125" s="11">
        <v>336</v>
      </c>
      <c r="AE125" s="11">
        <v>40</v>
      </c>
      <c r="AF125" s="11" t="s">
        <v>70</v>
      </c>
      <c r="AG125" s="11" t="s">
        <v>71</v>
      </c>
      <c r="AH125" s="11" t="s">
        <v>71</v>
      </c>
      <c r="AI125" s="11" t="s">
        <v>70</v>
      </c>
      <c r="AJ125" s="11" t="s">
        <v>70</v>
      </c>
      <c r="AK125" s="11" t="s">
        <v>71</v>
      </c>
      <c r="AL125" s="11" t="s">
        <v>72</v>
      </c>
      <c r="AM125" s="11" t="s">
        <v>71</v>
      </c>
      <c r="AN125" s="11" t="s">
        <v>72</v>
      </c>
    </row>
    <row r="126" s="1" customFormat="1" ht="44" customHeight="1" spans="1:40">
      <c r="A126" s="11">
        <v>119</v>
      </c>
      <c r="B126" s="11" t="s">
        <v>1063</v>
      </c>
      <c r="C126" s="12" t="s">
        <v>54</v>
      </c>
      <c r="D126" s="13" t="s">
        <v>621</v>
      </c>
      <c r="E126" s="11" t="s">
        <v>1064</v>
      </c>
      <c r="F126" s="11" t="s">
        <v>77</v>
      </c>
      <c r="G126" s="11" t="s">
        <v>1056</v>
      </c>
      <c r="H126" s="11" t="s">
        <v>1065</v>
      </c>
      <c r="I126" s="11" t="s">
        <v>1066</v>
      </c>
      <c r="J126" s="11" t="s">
        <v>1067</v>
      </c>
      <c r="K126" s="11" t="s">
        <v>1064</v>
      </c>
      <c r="L126" s="11" t="s">
        <v>61</v>
      </c>
      <c r="M126" s="11" t="s">
        <v>659</v>
      </c>
      <c r="N126" s="11" t="s">
        <v>1068</v>
      </c>
      <c r="O126" s="11" t="s">
        <v>638</v>
      </c>
      <c r="P126" s="11" t="s">
        <v>1069</v>
      </c>
      <c r="Q126" s="11" t="s">
        <v>1030</v>
      </c>
      <c r="R126" s="11" t="s">
        <v>67</v>
      </c>
      <c r="S126" s="11" t="s">
        <v>688</v>
      </c>
      <c r="T126" s="11" t="s">
        <v>181</v>
      </c>
      <c r="U126" s="11">
        <v>2021</v>
      </c>
      <c r="V126" s="11" t="s">
        <v>70</v>
      </c>
      <c r="W126" s="11">
        <v>2021.04</v>
      </c>
      <c r="X126" s="11">
        <v>2021.12</v>
      </c>
      <c r="Y126" s="15">
        <f t="shared" si="3"/>
        <v>43</v>
      </c>
      <c r="Z126" s="15">
        <v>43</v>
      </c>
      <c r="AA126" s="15"/>
      <c r="AB126" s="15"/>
      <c r="AC126" s="19"/>
      <c r="AD126" s="11">
        <v>120</v>
      </c>
      <c r="AE126" s="11">
        <v>48</v>
      </c>
      <c r="AF126" s="11" t="s">
        <v>71</v>
      </c>
      <c r="AG126" s="11" t="s">
        <v>71</v>
      </c>
      <c r="AH126" s="11" t="s">
        <v>71</v>
      </c>
      <c r="AI126" s="11" t="s">
        <v>70</v>
      </c>
      <c r="AJ126" s="11" t="s">
        <v>70</v>
      </c>
      <c r="AK126" s="11" t="s">
        <v>71</v>
      </c>
      <c r="AL126" s="11" t="s">
        <v>72</v>
      </c>
      <c r="AM126" s="11" t="s">
        <v>71</v>
      </c>
      <c r="AN126" s="11" t="s">
        <v>72</v>
      </c>
    </row>
    <row r="127" s="1" customFormat="1" ht="44" customHeight="1" spans="1:40">
      <c r="A127" s="11">
        <v>120</v>
      </c>
      <c r="B127" s="11" t="s">
        <v>1070</v>
      </c>
      <c r="C127" s="12" t="s">
        <v>54</v>
      </c>
      <c r="D127" s="13" t="s">
        <v>621</v>
      </c>
      <c r="E127" s="11" t="s">
        <v>1071</v>
      </c>
      <c r="F127" s="11" t="s">
        <v>77</v>
      </c>
      <c r="G127" s="11" t="s">
        <v>1072</v>
      </c>
      <c r="H127" s="11" t="s">
        <v>1073</v>
      </c>
      <c r="I127" s="11" t="s">
        <v>1074</v>
      </c>
      <c r="J127" s="11" t="s">
        <v>1075</v>
      </c>
      <c r="K127" s="11" t="s">
        <v>1076</v>
      </c>
      <c r="L127" s="11" t="s">
        <v>61</v>
      </c>
      <c r="M127" s="11" t="s">
        <v>659</v>
      </c>
      <c r="N127" s="11" t="s">
        <v>1077</v>
      </c>
      <c r="O127" s="11" t="s">
        <v>638</v>
      </c>
      <c r="P127" s="11" t="s">
        <v>1078</v>
      </c>
      <c r="Q127" s="11" t="s">
        <v>1030</v>
      </c>
      <c r="R127" s="11" t="s">
        <v>67</v>
      </c>
      <c r="S127" s="11" t="s">
        <v>688</v>
      </c>
      <c r="T127" s="11" t="s">
        <v>181</v>
      </c>
      <c r="U127" s="11">
        <v>2021</v>
      </c>
      <c r="V127" s="11" t="s">
        <v>70</v>
      </c>
      <c r="W127" s="11">
        <v>2021.04</v>
      </c>
      <c r="X127" s="11">
        <v>2021.12</v>
      </c>
      <c r="Y127" s="15">
        <f t="shared" si="3"/>
        <v>152</v>
      </c>
      <c r="Z127" s="15">
        <v>152</v>
      </c>
      <c r="AA127" s="15"/>
      <c r="AB127" s="15"/>
      <c r="AC127" s="19"/>
      <c r="AD127" s="11">
        <v>300</v>
      </c>
      <c r="AE127" s="11">
        <v>68</v>
      </c>
      <c r="AF127" s="11" t="s">
        <v>70</v>
      </c>
      <c r="AG127" s="11" t="s">
        <v>71</v>
      </c>
      <c r="AH127" s="11" t="s">
        <v>71</v>
      </c>
      <c r="AI127" s="11" t="s">
        <v>70</v>
      </c>
      <c r="AJ127" s="11" t="s">
        <v>70</v>
      </c>
      <c r="AK127" s="11" t="s">
        <v>71</v>
      </c>
      <c r="AL127" s="11" t="s">
        <v>72</v>
      </c>
      <c r="AM127" s="11" t="s">
        <v>71</v>
      </c>
      <c r="AN127" s="11" t="s">
        <v>72</v>
      </c>
    </row>
    <row r="128" s="1" customFormat="1" ht="44" customHeight="1" spans="1:40">
      <c r="A128" s="11">
        <v>121</v>
      </c>
      <c r="B128" s="11" t="s">
        <v>1079</v>
      </c>
      <c r="C128" s="12" t="s">
        <v>607</v>
      </c>
      <c r="D128" s="13" t="s">
        <v>1080</v>
      </c>
      <c r="E128" s="11" t="s">
        <v>1081</v>
      </c>
      <c r="F128" s="11" t="s">
        <v>77</v>
      </c>
      <c r="G128" s="11" t="s">
        <v>403</v>
      </c>
      <c r="H128" s="11" t="s">
        <v>1082</v>
      </c>
      <c r="I128" s="11" t="s">
        <v>1083</v>
      </c>
      <c r="J128" s="11" t="s">
        <v>1084</v>
      </c>
      <c r="K128" s="11" t="s">
        <v>1085</v>
      </c>
      <c r="L128" s="11" t="s">
        <v>1086</v>
      </c>
      <c r="M128" s="11" t="s">
        <v>1087</v>
      </c>
      <c r="N128" s="11" t="s">
        <v>1088</v>
      </c>
      <c r="O128" s="11" t="s">
        <v>1089</v>
      </c>
      <c r="P128" s="11" t="s">
        <v>1090</v>
      </c>
      <c r="Q128" s="11" t="s">
        <v>66</v>
      </c>
      <c r="R128" s="11" t="s">
        <v>687</v>
      </c>
      <c r="S128" s="11" t="s">
        <v>688</v>
      </c>
      <c r="T128" s="11" t="s">
        <v>688</v>
      </c>
      <c r="U128" s="11">
        <v>2021</v>
      </c>
      <c r="V128" s="11" t="s">
        <v>70</v>
      </c>
      <c r="W128" s="11">
        <v>2021.01</v>
      </c>
      <c r="X128" s="11">
        <v>2021.12</v>
      </c>
      <c r="Y128" s="15">
        <f t="shared" si="3"/>
        <v>1237.6</v>
      </c>
      <c r="Z128" s="15">
        <v>1237.6</v>
      </c>
      <c r="AA128" s="15"/>
      <c r="AB128" s="15"/>
      <c r="AC128" s="19"/>
      <c r="AD128" s="11">
        <v>95255</v>
      </c>
      <c r="AE128" s="11">
        <v>95255</v>
      </c>
      <c r="AF128" s="11" t="s">
        <v>71</v>
      </c>
      <c r="AG128" s="11" t="s">
        <v>71</v>
      </c>
      <c r="AH128" s="11" t="s">
        <v>70</v>
      </c>
      <c r="AI128" s="11" t="s">
        <v>71</v>
      </c>
      <c r="AJ128" s="11" t="s">
        <v>70</v>
      </c>
      <c r="AK128" s="11" t="s">
        <v>71</v>
      </c>
      <c r="AL128" s="11" t="s">
        <v>72</v>
      </c>
      <c r="AM128" s="11" t="s">
        <v>71</v>
      </c>
      <c r="AN128" s="11" t="s">
        <v>72</v>
      </c>
    </row>
    <row r="129" s="1" customFormat="1" ht="44" customHeight="1" spans="1:40">
      <c r="A129" s="11">
        <v>122</v>
      </c>
      <c r="B129" s="11" t="s">
        <v>1091</v>
      </c>
      <c r="C129" s="12" t="s">
        <v>607</v>
      </c>
      <c r="D129" s="13" t="s">
        <v>1092</v>
      </c>
      <c r="E129" s="11" t="s">
        <v>1093</v>
      </c>
      <c r="F129" s="11" t="s">
        <v>77</v>
      </c>
      <c r="G129" s="11" t="s">
        <v>403</v>
      </c>
      <c r="H129" s="11" t="s">
        <v>1094</v>
      </c>
      <c r="I129" s="11" t="s">
        <v>1095</v>
      </c>
      <c r="J129" s="11" t="s">
        <v>1096</v>
      </c>
      <c r="K129" s="11" t="s">
        <v>1097</v>
      </c>
      <c r="L129" s="11" t="s">
        <v>614</v>
      </c>
      <c r="M129" s="11" t="s">
        <v>1098</v>
      </c>
      <c r="N129" s="11" t="s">
        <v>1099</v>
      </c>
      <c r="O129" s="11" t="s">
        <v>83</v>
      </c>
      <c r="P129" s="11" t="s">
        <v>1100</v>
      </c>
      <c r="Q129" s="11" t="s">
        <v>66</v>
      </c>
      <c r="R129" s="11" t="s">
        <v>687</v>
      </c>
      <c r="S129" s="11" t="s">
        <v>688</v>
      </c>
      <c r="T129" s="11" t="s">
        <v>688</v>
      </c>
      <c r="U129" s="11">
        <v>2021</v>
      </c>
      <c r="V129" s="11" t="s">
        <v>70</v>
      </c>
      <c r="W129" s="11">
        <v>2021.01</v>
      </c>
      <c r="X129" s="11">
        <v>2021.12</v>
      </c>
      <c r="Y129" s="15">
        <f t="shared" si="3"/>
        <v>2595.002</v>
      </c>
      <c r="Z129" s="15">
        <v>2595.002</v>
      </c>
      <c r="AA129" s="15"/>
      <c r="AB129" s="15"/>
      <c r="AC129" s="19"/>
      <c r="AD129" s="11">
        <v>95200</v>
      </c>
      <c r="AE129" s="11">
        <v>95200</v>
      </c>
      <c r="AF129" s="11" t="s">
        <v>71</v>
      </c>
      <c r="AG129" s="11" t="s">
        <v>71</v>
      </c>
      <c r="AH129" s="11" t="s">
        <v>70</v>
      </c>
      <c r="AI129" s="11" t="s">
        <v>71</v>
      </c>
      <c r="AJ129" s="11" t="s">
        <v>70</v>
      </c>
      <c r="AK129" s="11" t="s">
        <v>71</v>
      </c>
      <c r="AL129" s="11" t="s">
        <v>72</v>
      </c>
      <c r="AM129" s="11" t="s">
        <v>71</v>
      </c>
      <c r="AN129" s="11" t="s">
        <v>72</v>
      </c>
    </row>
    <row r="130" s="1" customFormat="1" ht="75" customHeight="1" spans="1:40">
      <c r="A130" s="11">
        <v>123</v>
      </c>
      <c r="B130" s="11" t="s">
        <v>1101</v>
      </c>
      <c r="C130" s="12" t="s">
        <v>54</v>
      </c>
      <c r="D130" s="13" t="s">
        <v>621</v>
      </c>
      <c r="E130" s="11" t="s">
        <v>1102</v>
      </c>
      <c r="F130" s="11" t="s">
        <v>77</v>
      </c>
      <c r="G130" s="11" t="s">
        <v>166</v>
      </c>
      <c r="H130" s="11" t="s">
        <v>1103</v>
      </c>
      <c r="I130" s="11" t="s">
        <v>1104</v>
      </c>
      <c r="J130" s="11" t="s">
        <v>1105</v>
      </c>
      <c r="K130" s="11" t="s">
        <v>1106</v>
      </c>
      <c r="L130" s="11" t="s">
        <v>61</v>
      </c>
      <c r="M130" s="11" t="s">
        <v>112</v>
      </c>
      <c r="N130" s="11" t="s">
        <v>1107</v>
      </c>
      <c r="O130" s="11" t="s">
        <v>1108</v>
      </c>
      <c r="P130" s="11" t="s">
        <v>1109</v>
      </c>
      <c r="Q130" s="11" t="s">
        <v>66</v>
      </c>
      <c r="R130" s="11" t="s">
        <v>67</v>
      </c>
      <c r="S130" s="11" t="s">
        <v>688</v>
      </c>
      <c r="T130" s="11" t="s">
        <v>172</v>
      </c>
      <c r="U130" s="11">
        <v>2021</v>
      </c>
      <c r="V130" s="11" t="s">
        <v>70</v>
      </c>
      <c r="W130" s="11">
        <v>2021.01</v>
      </c>
      <c r="X130" s="11">
        <v>2021.12</v>
      </c>
      <c r="Y130" s="15">
        <f t="shared" si="3"/>
        <v>6.8</v>
      </c>
      <c r="Z130" s="15">
        <v>6.8</v>
      </c>
      <c r="AA130" s="15"/>
      <c r="AB130" s="15"/>
      <c r="AC130" s="19"/>
      <c r="AD130" s="11">
        <v>34</v>
      </c>
      <c r="AE130" s="11">
        <v>34</v>
      </c>
      <c r="AF130" s="11" t="s">
        <v>71</v>
      </c>
      <c r="AG130" s="11" t="s">
        <v>71</v>
      </c>
      <c r="AH130" s="11" t="s">
        <v>71</v>
      </c>
      <c r="AI130" s="11" t="s">
        <v>70</v>
      </c>
      <c r="AJ130" s="11" t="s">
        <v>70</v>
      </c>
      <c r="AK130" s="11" t="s">
        <v>71</v>
      </c>
      <c r="AL130" s="11" t="s">
        <v>72</v>
      </c>
      <c r="AM130" s="11" t="s">
        <v>71</v>
      </c>
      <c r="AN130" s="11" t="s">
        <v>72</v>
      </c>
    </row>
    <row r="131" s="1" customFormat="1" ht="44" customHeight="1" spans="1:40">
      <c r="A131" s="11">
        <v>124</v>
      </c>
      <c r="B131" s="11" t="s">
        <v>1110</v>
      </c>
      <c r="C131" s="12" t="s">
        <v>54</v>
      </c>
      <c r="D131" s="13" t="s">
        <v>621</v>
      </c>
      <c r="E131" s="11" t="s">
        <v>1111</v>
      </c>
      <c r="F131" s="11" t="s">
        <v>77</v>
      </c>
      <c r="G131" s="11" t="s">
        <v>365</v>
      </c>
      <c r="H131" s="11" t="s">
        <v>1112</v>
      </c>
      <c r="I131" s="11" t="s">
        <v>1113</v>
      </c>
      <c r="J131" s="11" t="s">
        <v>1114</v>
      </c>
      <c r="K131" s="11" t="s">
        <v>1115</v>
      </c>
      <c r="L131" s="11" t="s">
        <v>61</v>
      </c>
      <c r="M131" s="11" t="s">
        <v>112</v>
      </c>
      <c r="N131" s="11" t="s">
        <v>1107</v>
      </c>
      <c r="O131" s="11" t="s">
        <v>1108</v>
      </c>
      <c r="P131" s="11" t="s">
        <v>1116</v>
      </c>
      <c r="Q131" s="11" t="s">
        <v>66</v>
      </c>
      <c r="R131" s="11" t="s">
        <v>67</v>
      </c>
      <c r="S131" s="11" t="s">
        <v>688</v>
      </c>
      <c r="T131" s="11" t="s">
        <v>371</v>
      </c>
      <c r="U131" s="11">
        <v>2021</v>
      </c>
      <c r="V131" s="11" t="s">
        <v>70</v>
      </c>
      <c r="W131" s="11">
        <v>2021.01</v>
      </c>
      <c r="X131" s="11">
        <v>2021.12</v>
      </c>
      <c r="Y131" s="15">
        <f t="shared" si="3"/>
        <v>3.2</v>
      </c>
      <c r="Z131" s="15">
        <v>3.2</v>
      </c>
      <c r="AA131" s="15"/>
      <c r="AB131" s="15"/>
      <c r="AC131" s="19"/>
      <c r="AD131" s="11">
        <v>13</v>
      </c>
      <c r="AE131" s="11">
        <v>13</v>
      </c>
      <c r="AF131" s="11" t="s">
        <v>71</v>
      </c>
      <c r="AG131" s="11" t="s">
        <v>71</v>
      </c>
      <c r="AH131" s="11" t="s">
        <v>71</v>
      </c>
      <c r="AI131" s="11" t="s">
        <v>70</v>
      </c>
      <c r="AJ131" s="11" t="s">
        <v>70</v>
      </c>
      <c r="AK131" s="11" t="s">
        <v>71</v>
      </c>
      <c r="AL131" s="11" t="s">
        <v>72</v>
      </c>
      <c r="AM131" s="11" t="s">
        <v>71</v>
      </c>
      <c r="AN131" s="11" t="s">
        <v>72</v>
      </c>
    </row>
    <row r="132" s="1" customFormat="1" ht="44" customHeight="1" spans="1:40">
      <c r="A132" s="11">
        <v>125</v>
      </c>
      <c r="B132" s="11" t="s">
        <v>1117</v>
      </c>
      <c r="C132" s="12" t="s">
        <v>54</v>
      </c>
      <c r="D132" s="13" t="s">
        <v>621</v>
      </c>
      <c r="E132" s="11" t="s">
        <v>1118</v>
      </c>
      <c r="F132" s="11" t="s">
        <v>77</v>
      </c>
      <c r="G132" s="11" t="s">
        <v>175</v>
      </c>
      <c r="H132" s="11" t="s">
        <v>1119</v>
      </c>
      <c r="I132" s="11" t="s">
        <v>1120</v>
      </c>
      <c r="J132" s="11" t="s">
        <v>1121</v>
      </c>
      <c r="K132" s="11" t="s">
        <v>1122</v>
      </c>
      <c r="L132" s="11" t="s">
        <v>61</v>
      </c>
      <c r="M132" s="11" t="s">
        <v>112</v>
      </c>
      <c r="N132" s="11" t="s">
        <v>1107</v>
      </c>
      <c r="O132" s="11" t="s">
        <v>1108</v>
      </c>
      <c r="P132" s="11" t="s">
        <v>1123</v>
      </c>
      <c r="Q132" s="11" t="s">
        <v>66</v>
      </c>
      <c r="R132" s="11" t="s">
        <v>67</v>
      </c>
      <c r="S132" s="11" t="s">
        <v>688</v>
      </c>
      <c r="T132" s="11" t="s">
        <v>181</v>
      </c>
      <c r="U132" s="11">
        <v>2021</v>
      </c>
      <c r="V132" s="11" t="s">
        <v>70</v>
      </c>
      <c r="W132" s="11">
        <v>2021.01</v>
      </c>
      <c r="X132" s="11">
        <v>2021.12</v>
      </c>
      <c r="Y132" s="15">
        <f t="shared" si="3"/>
        <v>6.4</v>
      </c>
      <c r="Z132" s="15">
        <v>6.4</v>
      </c>
      <c r="AA132" s="15"/>
      <c r="AB132" s="15"/>
      <c r="AC132" s="19"/>
      <c r="AD132" s="11">
        <v>32</v>
      </c>
      <c r="AE132" s="11">
        <v>32</v>
      </c>
      <c r="AF132" s="11" t="s">
        <v>71</v>
      </c>
      <c r="AG132" s="11" t="s">
        <v>71</v>
      </c>
      <c r="AH132" s="11" t="s">
        <v>71</v>
      </c>
      <c r="AI132" s="11" t="s">
        <v>70</v>
      </c>
      <c r="AJ132" s="11" t="s">
        <v>70</v>
      </c>
      <c r="AK132" s="11" t="s">
        <v>71</v>
      </c>
      <c r="AL132" s="11" t="s">
        <v>72</v>
      </c>
      <c r="AM132" s="11" t="s">
        <v>71</v>
      </c>
      <c r="AN132" s="11" t="s">
        <v>72</v>
      </c>
    </row>
    <row r="133" s="1" customFormat="1" ht="44" customHeight="1" spans="1:40">
      <c r="A133" s="11">
        <v>126</v>
      </c>
      <c r="B133" s="11" t="s">
        <v>1124</v>
      </c>
      <c r="C133" s="12" t="s">
        <v>54</v>
      </c>
      <c r="D133" s="13" t="s">
        <v>621</v>
      </c>
      <c r="E133" s="11" t="s">
        <v>1125</v>
      </c>
      <c r="F133" s="11" t="s">
        <v>77</v>
      </c>
      <c r="G133" s="11" t="s">
        <v>355</v>
      </c>
      <c r="H133" s="11" t="s">
        <v>1126</v>
      </c>
      <c r="I133" s="11" t="s">
        <v>1127</v>
      </c>
      <c r="J133" s="11" t="s">
        <v>1128</v>
      </c>
      <c r="K133" s="11" t="s">
        <v>1129</v>
      </c>
      <c r="L133" s="11" t="s">
        <v>61</v>
      </c>
      <c r="M133" s="11" t="s">
        <v>112</v>
      </c>
      <c r="N133" s="11" t="s">
        <v>1107</v>
      </c>
      <c r="O133" s="11" t="s">
        <v>1108</v>
      </c>
      <c r="P133" s="11" t="s">
        <v>1130</v>
      </c>
      <c r="Q133" s="11" t="s">
        <v>66</v>
      </c>
      <c r="R133" s="11" t="s">
        <v>67</v>
      </c>
      <c r="S133" s="11" t="s">
        <v>688</v>
      </c>
      <c r="T133" s="11" t="s">
        <v>362</v>
      </c>
      <c r="U133" s="11">
        <v>2021</v>
      </c>
      <c r="V133" s="11" t="s">
        <v>70</v>
      </c>
      <c r="W133" s="11">
        <v>2021.01</v>
      </c>
      <c r="X133" s="11">
        <v>2021.12</v>
      </c>
      <c r="Y133" s="15">
        <f t="shared" si="3"/>
        <v>8</v>
      </c>
      <c r="Z133" s="15">
        <v>8</v>
      </c>
      <c r="AA133" s="15"/>
      <c r="AB133" s="15"/>
      <c r="AC133" s="19"/>
      <c r="AD133" s="11">
        <v>41</v>
      </c>
      <c r="AE133" s="11">
        <v>41</v>
      </c>
      <c r="AF133" s="11" t="s">
        <v>71</v>
      </c>
      <c r="AG133" s="11" t="s">
        <v>71</v>
      </c>
      <c r="AH133" s="11" t="s">
        <v>71</v>
      </c>
      <c r="AI133" s="11" t="s">
        <v>70</v>
      </c>
      <c r="AJ133" s="11" t="s">
        <v>70</v>
      </c>
      <c r="AK133" s="11" t="s">
        <v>71</v>
      </c>
      <c r="AL133" s="11" t="s">
        <v>72</v>
      </c>
      <c r="AM133" s="11" t="s">
        <v>71</v>
      </c>
      <c r="AN133" s="11" t="s">
        <v>72</v>
      </c>
    </row>
    <row r="134" s="1" customFormat="1" ht="44" customHeight="1" spans="1:40">
      <c r="A134" s="11">
        <v>127</v>
      </c>
      <c r="B134" s="11" t="s">
        <v>1131</v>
      </c>
      <c r="C134" s="12" t="s">
        <v>54</v>
      </c>
      <c r="D134" s="13" t="s">
        <v>621</v>
      </c>
      <c r="E134" s="11" t="s">
        <v>1132</v>
      </c>
      <c r="F134" s="11" t="s">
        <v>77</v>
      </c>
      <c r="G134" s="11" t="s">
        <v>228</v>
      </c>
      <c r="H134" s="11" t="s">
        <v>1133</v>
      </c>
      <c r="I134" s="11" t="s">
        <v>1134</v>
      </c>
      <c r="J134" s="11" t="s">
        <v>1135</v>
      </c>
      <c r="K134" s="11" t="s">
        <v>1136</v>
      </c>
      <c r="L134" s="11" t="s">
        <v>61</v>
      </c>
      <c r="M134" s="11" t="s">
        <v>112</v>
      </c>
      <c r="N134" s="11" t="s">
        <v>1107</v>
      </c>
      <c r="O134" s="11" t="s">
        <v>1108</v>
      </c>
      <c r="P134" s="11" t="s">
        <v>1137</v>
      </c>
      <c r="Q134" s="11" t="s">
        <v>66</v>
      </c>
      <c r="R134" s="11" t="s">
        <v>67</v>
      </c>
      <c r="S134" s="11" t="s">
        <v>688</v>
      </c>
      <c r="T134" s="11" t="s">
        <v>234</v>
      </c>
      <c r="U134" s="11">
        <v>2021</v>
      </c>
      <c r="V134" s="11" t="s">
        <v>70</v>
      </c>
      <c r="W134" s="11">
        <v>2021.01</v>
      </c>
      <c r="X134" s="11">
        <v>2021.12</v>
      </c>
      <c r="Y134" s="15">
        <f t="shared" si="3"/>
        <v>1.7</v>
      </c>
      <c r="Z134" s="15">
        <v>1.7</v>
      </c>
      <c r="AA134" s="15"/>
      <c r="AB134" s="15"/>
      <c r="AC134" s="19"/>
      <c r="AD134" s="11">
        <v>4</v>
      </c>
      <c r="AE134" s="11">
        <v>4</v>
      </c>
      <c r="AF134" s="11" t="s">
        <v>71</v>
      </c>
      <c r="AG134" s="11" t="s">
        <v>71</v>
      </c>
      <c r="AH134" s="11" t="s">
        <v>71</v>
      </c>
      <c r="AI134" s="11" t="s">
        <v>70</v>
      </c>
      <c r="AJ134" s="11" t="s">
        <v>70</v>
      </c>
      <c r="AK134" s="11" t="s">
        <v>71</v>
      </c>
      <c r="AL134" s="11" t="s">
        <v>72</v>
      </c>
      <c r="AM134" s="11" t="s">
        <v>71</v>
      </c>
      <c r="AN134" s="11" t="s">
        <v>72</v>
      </c>
    </row>
    <row r="135" s="1" customFormat="1" ht="44" customHeight="1" spans="1:40">
      <c r="A135" s="11">
        <v>128</v>
      </c>
      <c r="B135" s="11" t="s">
        <v>1138</v>
      </c>
      <c r="C135" s="12" t="s">
        <v>54</v>
      </c>
      <c r="D135" s="13" t="s">
        <v>621</v>
      </c>
      <c r="E135" s="11" t="s">
        <v>1139</v>
      </c>
      <c r="F135" s="11" t="s">
        <v>77</v>
      </c>
      <c r="G135" s="11" t="s">
        <v>255</v>
      </c>
      <c r="H135" s="11" t="s">
        <v>1140</v>
      </c>
      <c r="I135" s="15" t="s">
        <v>1141</v>
      </c>
      <c r="J135" s="15" t="s">
        <v>1142</v>
      </c>
      <c r="K135" s="15" t="s">
        <v>1143</v>
      </c>
      <c r="L135" s="15" t="s">
        <v>61</v>
      </c>
      <c r="M135" s="15" t="s">
        <v>112</v>
      </c>
      <c r="N135" s="15" t="s">
        <v>1107</v>
      </c>
      <c r="O135" s="15" t="s">
        <v>1108</v>
      </c>
      <c r="P135" s="15" t="s">
        <v>1144</v>
      </c>
      <c r="Q135" s="15" t="s">
        <v>66</v>
      </c>
      <c r="R135" s="15" t="s">
        <v>67</v>
      </c>
      <c r="S135" s="11" t="s">
        <v>688</v>
      </c>
      <c r="T135" s="11" t="s">
        <v>95</v>
      </c>
      <c r="U135" s="11">
        <v>2021</v>
      </c>
      <c r="V135" s="11" t="s">
        <v>70</v>
      </c>
      <c r="W135" s="11">
        <v>2021.01</v>
      </c>
      <c r="X135" s="11">
        <v>2021.12</v>
      </c>
      <c r="Y135" s="15">
        <f t="shared" si="3"/>
        <v>5.9</v>
      </c>
      <c r="Z135" s="15">
        <v>5.9</v>
      </c>
      <c r="AA135" s="15"/>
      <c r="AB135" s="15"/>
      <c r="AC135" s="19"/>
      <c r="AD135" s="11">
        <v>39</v>
      </c>
      <c r="AE135" s="11">
        <v>39</v>
      </c>
      <c r="AF135" s="11" t="s">
        <v>71</v>
      </c>
      <c r="AG135" s="11" t="s">
        <v>71</v>
      </c>
      <c r="AH135" s="11" t="s">
        <v>71</v>
      </c>
      <c r="AI135" s="11" t="s">
        <v>70</v>
      </c>
      <c r="AJ135" s="11" t="s">
        <v>70</v>
      </c>
      <c r="AK135" s="11" t="s">
        <v>71</v>
      </c>
      <c r="AL135" s="11" t="s">
        <v>72</v>
      </c>
      <c r="AM135" s="11" t="s">
        <v>71</v>
      </c>
      <c r="AN135" s="11" t="s">
        <v>72</v>
      </c>
    </row>
    <row r="136" s="1" customFormat="1" ht="44" customHeight="1" spans="1:40">
      <c r="A136" s="11">
        <v>129</v>
      </c>
      <c r="B136" s="11" t="s">
        <v>1145</v>
      </c>
      <c r="C136" s="12" t="s">
        <v>54</v>
      </c>
      <c r="D136" s="13" t="s">
        <v>621</v>
      </c>
      <c r="E136" s="11" t="s">
        <v>1146</v>
      </c>
      <c r="F136" s="11" t="s">
        <v>77</v>
      </c>
      <c r="G136" s="11" t="s">
        <v>264</v>
      </c>
      <c r="H136" s="11" t="s">
        <v>1147</v>
      </c>
      <c r="I136" s="11" t="s">
        <v>1148</v>
      </c>
      <c r="J136" s="11" t="s">
        <v>1149</v>
      </c>
      <c r="K136" s="11" t="s">
        <v>1106</v>
      </c>
      <c r="L136" s="11" t="s">
        <v>61</v>
      </c>
      <c r="M136" s="11" t="s">
        <v>112</v>
      </c>
      <c r="N136" s="11" t="s">
        <v>1107</v>
      </c>
      <c r="O136" s="11" t="s">
        <v>1108</v>
      </c>
      <c r="P136" s="11" t="s">
        <v>1109</v>
      </c>
      <c r="Q136" s="11" t="s">
        <v>66</v>
      </c>
      <c r="R136" s="11" t="s">
        <v>67</v>
      </c>
      <c r="S136" s="11" t="s">
        <v>688</v>
      </c>
      <c r="T136" s="11" t="s">
        <v>270</v>
      </c>
      <c r="U136" s="11">
        <v>2021</v>
      </c>
      <c r="V136" s="11" t="s">
        <v>70</v>
      </c>
      <c r="W136" s="11">
        <v>2021.01</v>
      </c>
      <c r="X136" s="11">
        <v>2021.12</v>
      </c>
      <c r="Y136" s="15">
        <f t="shared" si="3"/>
        <v>6.8</v>
      </c>
      <c r="Z136" s="15">
        <v>6.8</v>
      </c>
      <c r="AA136" s="15"/>
      <c r="AB136" s="15"/>
      <c r="AC136" s="19"/>
      <c r="AD136" s="11">
        <v>34</v>
      </c>
      <c r="AE136" s="11">
        <v>34</v>
      </c>
      <c r="AF136" s="11" t="s">
        <v>71</v>
      </c>
      <c r="AG136" s="11" t="s">
        <v>71</v>
      </c>
      <c r="AH136" s="11" t="s">
        <v>71</v>
      </c>
      <c r="AI136" s="11" t="s">
        <v>70</v>
      </c>
      <c r="AJ136" s="11" t="s">
        <v>70</v>
      </c>
      <c r="AK136" s="11" t="s">
        <v>71</v>
      </c>
      <c r="AL136" s="11" t="s">
        <v>72</v>
      </c>
      <c r="AM136" s="11" t="s">
        <v>71</v>
      </c>
      <c r="AN136" s="11" t="s">
        <v>72</v>
      </c>
    </row>
    <row r="137" s="1" customFormat="1" ht="44" customHeight="1" spans="1:40">
      <c r="A137" s="11">
        <v>130</v>
      </c>
      <c r="B137" s="11" t="s">
        <v>1150</v>
      </c>
      <c r="C137" s="12" t="s">
        <v>54</v>
      </c>
      <c r="D137" s="13" t="s">
        <v>621</v>
      </c>
      <c r="E137" s="11" t="s">
        <v>1151</v>
      </c>
      <c r="F137" s="11" t="s">
        <v>77</v>
      </c>
      <c r="G137" s="11" t="s">
        <v>273</v>
      </c>
      <c r="H137" s="11" t="s">
        <v>1152</v>
      </c>
      <c r="I137" s="11" t="s">
        <v>1153</v>
      </c>
      <c r="J137" s="11" t="s">
        <v>1154</v>
      </c>
      <c r="K137" s="11" t="s">
        <v>1155</v>
      </c>
      <c r="L137" s="11" t="s">
        <v>61</v>
      </c>
      <c r="M137" s="11" t="s">
        <v>112</v>
      </c>
      <c r="N137" s="11" t="s">
        <v>1107</v>
      </c>
      <c r="O137" s="11" t="s">
        <v>1108</v>
      </c>
      <c r="P137" s="11" t="s">
        <v>1156</v>
      </c>
      <c r="Q137" s="11" t="s">
        <v>66</v>
      </c>
      <c r="R137" s="11" t="s">
        <v>67</v>
      </c>
      <c r="S137" s="11" t="s">
        <v>688</v>
      </c>
      <c r="T137" s="11" t="s">
        <v>279</v>
      </c>
      <c r="U137" s="11">
        <v>2021</v>
      </c>
      <c r="V137" s="11" t="s">
        <v>70</v>
      </c>
      <c r="W137" s="11">
        <v>2021.01</v>
      </c>
      <c r="X137" s="11">
        <v>2021.12</v>
      </c>
      <c r="Y137" s="15">
        <f t="shared" si="3"/>
        <v>4.2</v>
      </c>
      <c r="Z137" s="15">
        <v>4.2</v>
      </c>
      <c r="AA137" s="15"/>
      <c r="AB137" s="15"/>
      <c r="AC137" s="19"/>
      <c r="AD137" s="11">
        <v>19</v>
      </c>
      <c r="AE137" s="11">
        <v>19</v>
      </c>
      <c r="AF137" s="11" t="s">
        <v>71</v>
      </c>
      <c r="AG137" s="11" t="s">
        <v>71</v>
      </c>
      <c r="AH137" s="11" t="s">
        <v>71</v>
      </c>
      <c r="AI137" s="11" t="s">
        <v>70</v>
      </c>
      <c r="AJ137" s="11" t="s">
        <v>70</v>
      </c>
      <c r="AK137" s="11" t="s">
        <v>71</v>
      </c>
      <c r="AL137" s="11" t="s">
        <v>72</v>
      </c>
      <c r="AM137" s="11" t="s">
        <v>71</v>
      </c>
      <c r="AN137" s="11" t="s">
        <v>72</v>
      </c>
    </row>
    <row r="138" s="1" customFormat="1" ht="44" customHeight="1" spans="1:40">
      <c r="A138" s="11">
        <v>131</v>
      </c>
      <c r="B138" s="11" t="s">
        <v>1157</v>
      </c>
      <c r="C138" s="12" t="s">
        <v>54</v>
      </c>
      <c r="D138" s="13" t="s">
        <v>621</v>
      </c>
      <c r="E138" s="11" t="s">
        <v>1158</v>
      </c>
      <c r="F138" s="11" t="s">
        <v>77</v>
      </c>
      <c r="G138" s="11" t="s">
        <v>129</v>
      </c>
      <c r="H138" s="11" t="s">
        <v>1159</v>
      </c>
      <c r="I138" s="11" t="s">
        <v>1160</v>
      </c>
      <c r="J138" s="11" t="s">
        <v>1161</v>
      </c>
      <c r="K138" s="11" t="s">
        <v>1162</v>
      </c>
      <c r="L138" s="11" t="s">
        <v>61</v>
      </c>
      <c r="M138" s="11" t="s">
        <v>112</v>
      </c>
      <c r="N138" s="11" t="s">
        <v>1107</v>
      </c>
      <c r="O138" s="11" t="s">
        <v>1108</v>
      </c>
      <c r="P138" s="11" t="s">
        <v>1163</v>
      </c>
      <c r="Q138" s="11" t="s">
        <v>66</v>
      </c>
      <c r="R138" s="11" t="s">
        <v>67</v>
      </c>
      <c r="S138" s="11" t="s">
        <v>688</v>
      </c>
      <c r="T138" s="11" t="s">
        <v>135</v>
      </c>
      <c r="U138" s="11">
        <v>2021</v>
      </c>
      <c r="V138" s="11" t="s">
        <v>70</v>
      </c>
      <c r="W138" s="11">
        <v>2021.01</v>
      </c>
      <c r="X138" s="11">
        <v>2021.12</v>
      </c>
      <c r="Y138" s="15">
        <f t="shared" si="3"/>
        <v>7.5</v>
      </c>
      <c r="Z138" s="15">
        <v>7.5</v>
      </c>
      <c r="AA138" s="15"/>
      <c r="AB138" s="15"/>
      <c r="AC138" s="19"/>
      <c r="AD138" s="11">
        <v>37</v>
      </c>
      <c r="AE138" s="11">
        <v>37</v>
      </c>
      <c r="AF138" s="11" t="s">
        <v>71</v>
      </c>
      <c r="AG138" s="11" t="s">
        <v>71</v>
      </c>
      <c r="AH138" s="11" t="s">
        <v>71</v>
      </c>
      <c r="AI138" s="11" t="s">
        <v>70</v>
      </c>
      <c r="AJ138" s="11" t="s">
        <v>70</v>
      </c>
      <c r="AK138" s="11" t="s">
        <v>71</v>
      </c>
      <c r="AL138" s="11" t="s">
        <v>72</v>
      </c>
      <c r="AM138" s="11" t="s">
        <v>71</v>
      </c>
      <c r="AN138" s="11" t="s">
        <v>72</v>
      </c>
    </row>
    <row r="139" s="1" customFormat="1" ht="44" customHeight="1" spans="1:40">
      <c r="A139" s="11">
        <v>132</v>
      </c>
      <c r="B139" s="11" t="s">
        <v>1164</v>
      </c>
      <c r="C139" s="12" t="s">
        <v>54</v>
      </c>
      <c r="D139" s="13" t="s">
        <v>621</v>
      </c>
      <c r="E139" s="11" t="s">
        <v>1165</v>
      </c>
      <c r="F139" s="11" t="s">
        <v>77</v>
      </c>
      <c r="G139" s="11" t="s">
        <v>374</v>
      </c>
      <c r="H139" s="11" t="s">
        <v>1166</v>
      </c>
      <c r="I139" s="11" t="s">
        <v>1167</v>
      </c>
      <c r="J139" s="11" t="s">
        <v>1168</v>
      </c>
      <c r="K139" s="11" t="s">
        <v>1129</v>
      </c>
      <c r="L139" s="11" t="s">
        <v>61</v>
      </c>
      <c r="M139" s="11" t="s">
        <v>112</v>
      </c>
      <c r="N139" s="11" t="s">
        <v>1107</v>
      </c>
      <c r="O139" s="11" t="s">
        <v>1108</v>
      </c>
      <c r="P139" s="11" t="s">
        <v>1130</v>
      </c>
      <c r="Q139" s="11" t="s">
        <v>66</v>
      </c>
      <c r="R139" s="11" t="s">
        <v>67</v>
      </c>
      <c r="S139" s="11" t="s">
        <v>688</v>
      </c>
      <c r="T139" s="11" t="s">
        <v>380</v>
      </c>
      <c r="U139" s="11">
        <v>2021</v>
      </c>
      <c r="V139" s="11" t="s">
        <v>70</v>
      </c>
      <c r="W139" s="11">
        <v>2021.01</v>
      </c>
      <c r="X139" s="11">
        <v>2021.12</v>
      </c>
      <c r="Y139" s="15">
        <f t="shared" si="3"/>
        <v>8</v>
      </c>
      <c r="Z139" s="15">
        <v>8</v>
      </c>
      <c r="AA139" s="15"/>
      <c r="AB139" s="15"/>
      <c r="AC139" s="19"/>
      <c r="AD139" s="11">
        <v>41</v>
      </c>
      <c r="AE139" s="11">
        <v>41</v>
      </c>
      <c r="AF139" s="11" t="s">
        <v>71</v>
      </c>
      <c r="AG139" s="11" t="s">
        <v>71</v>
      </c>
      <c r="AH139" s="11" t="s">
        <v>71</v>
      </c>
      <c r="AI139" s="11" t="s">
        <v>70</v>
      </c>
      <c r="AJ139" s="11" t="s">
        <v>70</v>
      </c>
      <c r="AK139" s="11" t="s">
        <v>71</v>
      </c>
      <c r="AL139" s="11" t="s">
        <v>72</v>
      </c>
      <c r="AM139" s="11" t="s">
        <v>71</v>
      </c>
      <c r="AN139" s="11" t="s">
        <v>72</v>
      </c>
    </row>
    <row r="140" s="1" customFormat="1" ht="44" customHeight="1" spans="1:40">
      <c r="A140" s="11">
        <v>133</v>
      </c>
      <c r="B140" s="11" t="s">
        <v>1169</v>
      </c>
      <c r="C140" s="12" t="s">
        <v>54</v>
      </c>
      <c r="D140" s="13" t="s">
        <v>621</v>
      </c>
      <c r="E140" s="11" t="s">
        <v>1170</v>
      </c>
      <c r="F140" s="11" t="s">
        <v>77</v>
      </c>
      <c r="G140" s="11" t="s">
        <v>184</v>
      </c>
      <c r="H140" s="11" t="s">
        <v>1171</v>
      </c>
      <c r="I140" s="11" t="s">
        <v>1172</v>
      </c>
      <c r="J140" s="11" t="s">
        <v>1173</v>
      </c>
      <c r="K140" s="11" t="s">
        <v>1122</v>
      </c>
      <c r="L140" s="11" t="s">
        <v>61</v>
      </c>
      <c r="M140" s="11" t="s">
        <v>112</v>
      </c>
      <c r="N140" s="11" t="s">
        <v>1107</v>
      </c>
      <c r="O140" s="11" t="s">
        <v>1108</v>
      </c>
      <c r="P140" s="11" t="s">
        <v>1123</v>
      </c>
      <c r="Q140" s="11" t="s">
        <v>66</v>
      </c>
      <c r="R140" s="11" t="s">
        <v>67</v>
      </c>
      <c r="S140" s="11" t="s">
        <v>688</v>
      </c>
      <c r="T140" s="11" t="s">
        <v>190</v>
      </c>
      <c r="U140" s="11">
        <v>2021</v>
      </c>
      <c r="V140" s="11" t="s">
        <v>70</v>
      </c>
      <c r="W140" s="11">
        <v>2021.01</v>
      </c>
      <c r="X140" s="11">
        <v>2021.12</v>
      </c>
      <c r="Y140" s="15">
        <f t="shared" si="3"/>
        <v>6.4</v>
      </c>
      <c r="Z140" s="15">
        <v>6.4</v>
      </c>
      <c r="AA140" s="15"/>
      <c r="AB140" s="15"/>
      <c r="AC140" s="19"/>
      <c r="AD140" s="11">
        <v>32</v>
      </c>
      <c r="AE140" s="11">
        <v>32</v>
      </c>
      <c r="AF140" s="11" t="s">
        <v>71</v>
      </c>
      <c r="AG140" s="11" t="s">
        <v>71</v>
      </c>
      <c r="AH140" s="11" t="s">
        <v>71</v>
      </c>
      <c r="AI140" s="11" t="s">
        <v>70</v>
      </c>
      <c r="AJ140" s="11" t="s">
        <v>70</v>
      </c>
      <c r="AK140" s="11" t="s">
        <v>71</v>
      </c>
      <c r="AL140" s="11" t="s">
        <v>72</v>
      </c>
      <c r="AM140" s="11" t="s">
        <v>71</v>
      </c>
      <c r="AN140" s="11" t="s">
        <v>72</v>
      </c>
    </row>
    <row r="141" s="1" customFormat="1" ht="44" customHeight="1" spans="1:40">
      <c r="A141" s="11">
        <v>134</v>
      </c>
      <c r="B141" s="11" t="s">
        <v>1174</v>
      </c>
      <c r="C141" s="12" t="s">
        <v>54</v>
      </c>
      <c r="D141" s="13" t="s">
        <v>621</v>
      </c>
      <c r="E141" s="11" t="s">
        <v>1175</v>
      </c>
      <c r="F141" s="11" t="s">
        <v>77</v>
      </c>
      <c r="G141" s="11" t="s">
        <v>193</v>
      </c>
      <c r="H141" s="11" t="s">
        <v>1176</v>
      </c>
      <c r="I141" s="11" t="s">
        <v>1177</v>
      </c>
      <c r="J141" s="11" t="s">
        <v>1178</v>
      </c>
      <c r="K141" s="11" t="s">
        <v>1179</v>
      </c>
      <c r="L141" s="11" t="s">
        <v>61</v>
      </c>
      <c r="M141" s="11" t="s">
        <v>112</v>
      </c>
      <c r="N141" s="11" t="s">
        <v>1107</v>
      </c>
      <c r="O141" s="11" t="s">
        <v>1108</v>
      </c>
      <c r="P141" s="11" t="s">
        <v>1180</v>
      </c>
      <c r="Q141" s="11" t="s">
        <v>66</v>
      </c>
      <c r="R141" s="11" t="s">
        <v>67</v>
      </c>
      <c r="S141" s="11" t="s">
        <v>688</v>
      </c>
      <c r="T141" s="11" t="s">
        <v>199</v>
      </c>
      <c r="U141" s="11">
        <v>2021</v>
      </c>
      <c r="V141" s="11" t="s">
        <v>70</v>
      </c>
      <c r="W141" s="11">
        <v>2021.01</v>
      </c>
      <c r="X141" s="11">
        <v>2021.12</v>
      </c>
      <c r="Y141" s="15">
        <f t="shared" si="3"/>
        <v>6.1</v>
      </c>
      <c r="Z141" s="15">
        <v>6.1</v>
      </c>
      <c r="AA141" s="15"/>
      <c r="AB141" s="15"/>
      <c r="AC141" s="19"/>
      <c r="AD141" s="11">
        <v>30</v>
      </c>
      <c r="AE141" s="11">
        <v>30</v>
      </c>
      <c r="AF141" s="11" t="s">
        <v>71</v>
      </c>
      <c r="AG141" s="11" t="s">
        <v>71</v>
      </c>
      <c r="AH141" s="11" t="s">
        <v>71</v>
      </c>
      <c r="AI141" s="11" t="s">
        <v>70</v>
      </c>
      <c r="AJ141" s="11" t="s">
        <v>70</v>
      </c>
      <c r="AK141" s="11" t="s">
        <v>71</v>
      </c>
      <c r="AL141" s="11" t="s">
        <v>72</v>
      </c>
      <c r="AM141" s="11" t="s">
        <v>71</v>
      </c>
      <c r="AN141" s="11" t="s">
        <v>72</v>
      </c>
    </row>
    <row r="142" s="1" customFormat="1" ht="44" customHeight="1" spans="1:40">
      <c r="A142" s="11">
        <v>135</v>
      </c>
      <c r="B142" s="11" t="s">
        <v>1181</v>
      </c>
      <c r="C142" s="12" t="s">
        <v>54</v>
      </c>
      <c r="D142" s="13" t="s">
        <v>621</v>
      </c>
      <c r="E142" s="11" t="s">
        <v>1182</v>
      </c>
      <c r="F142" s="11" t="s">
        <v>77</v>
      </c>
      <c r="G142" s="11" t="s">
        <v>383</v>
      </c>
      <c r="H142" s="11" t="s">
        <v>1183</v>
      </c>
      <c r="I142" s="11" t="s">
        <v>1184</v>
      </c>
      <c r="J142" s="11" t="s">
        <v>1185</v>
      </c>
      <c r="K142" s="11" t="s">
        <v>1186</v>
      </c>
      <c r="L142" s="11" t="s">
        <v>61</v>
      </c>
      <c r="M142" s="11" t="s">
        <v>112</v>
      </c>
      <c r="N142" s="11" t="s">
        <v>1107</v>
      </c>
      <c r="O142" s="11" t="s">
        <v>1108</v>
      </c>
      <c r="P142" s="11" t="s">
        <v>1187</v>
      </c>
      <c r="Q142" s="11" t="s">
        <v>66</v>
      </c>
      <c r="R142" s="11" t="s">
        <v>67</v>
      </c>
      <c r="S142" s="11" t="s">
        <v>688</v>
      </c>
      <c r="T142" s="11" t="s">
        <v>389</v>
      </c>
      <c r="U142" s="11">
        <v>2021</v>
      </c>
      <c r="V142" s="11" t="s">
        <v>70</v>
      </c>
      <c r="W142" s="11">
        <v>2021.01</v>
      </c>
      <c r="X142" s="11">
        <v>2021.12</v>
      </c>
      <c r="Y142" s="15">
        <f t="shared" si="3"/>
        <v>15.5</v>
      </c>
      <c r="Z142" s="15">
        <v>15.5</v>
      </c>
      <c r="AA142" s="15"/>
      <c r="AB142" s="15"/>
      <c r="AC142" s="19"/>
      <c r="AD142" s="11">
        <v>85</v>
      </c>
      <c r="AE142" s="11">
        <v>85</v>
      </c>
      <c r="AF142" s="11" t="s">
        <v>71</v>
      </c>
      <c r="AG142" s="11" t="s">
        <v>71</v>
      </c>
      <c r="AH142" s="11" t="s">
        <v>71</v>
      </c>
      <c r="AI142" s="11" t="s">
        <v>70</v>
      </c>
      <c r="AJ142" s="11" t="s">
        <v>70</v>
      </c>
      <c r="AK142" s="11" t="s">
        <v>71</v>
      </c>
      <c r="AL142" s="11" t="s">
        <v>72</v>
      </c>
      <c r="AM142" s="11" t="s">
        <v>71</v>
      </c>
      <c r="AN142" s="11" t="s">
        <v>72</v>
      </c>
    </row>
    <row r="143" s="1" customFormat="1" ht="44" customHeight="1" spans="1:40">
      <c r="A143" s="11">
        <v>136</v>
      </c>
      <c r="B143" s="11" t="s">
        <v>1188</v>
      </c>
      <c r="C143" s="12" t="s">
        <v>54</v>
      </c>
      <c r="D143" s="13" t="s">
        <v>621</v>
      </c>
      <c r="E143" s="11" t="s">
        <v>1189</v>
      </c>
      <c r="F143" s="11" t="s">
        <v>77</v>
      </c>
      <c r="G143" s="11" t="s">
        <v>138</v>
      </c>
      <c r="H143" s="11" t="s">
        <v>1190</v>
      </c>
      <c r="I143" s="11" t="s">
        <v>1191</v>
      </c>
      <c r="J143" s="11" t="s">
        <v>1192</v>
      </c>
      <c r="K143" s="11" t="s">
        <v>1193</v>
      </c>
      <c r="L143" s="11" t="s">
        <v>61</v>
      </c>
      <c r="M143" s="11" t="s">
        <v>112</v>
      </c>
      <c r="N143" s="11" t="s">
        <v>1107</v>
      </c>
      <c r="O143" s="11" t="s">
        <v>1108</v>
      </c>
      <c r="P143" s="11" t="s">
        <v>1194</v>
      </c>
      <c r="Q143" s="11" t="s">
        <v>66</v>
      </c>
      <c r="R143" s="11" t="s">
        <v>67</v>
      </c>
      <c r="S143" s="11" t="s">
        <v>688</v>
      </c>
      <c r="T143" s="11" t="s">
        <v>144</v>
      </c>
      <c r="U143" s="11">
        <v>2021</v>
      </c>
      <c r="V143" s="11" t="s">
        <v>70</v>
      </c>
      <c r="W143" s="11">
        <v>2021.01</v>
      </c>
      <c r="X143" s="11">
        <v>2021.12</v>
      </c>
      <c r="Y143" s="15">
        <f t="shared" si="3"/>
        <v>11.2</v>
      </c>
      <c r="Z143" s="15">
        <v>11.2</v>
      </c>
      <c r="AA143" s="15"/>
      <c r="AB143" s="15"/>
      <c r="AC143" s="19"/>
      <c r="AD143" s="11">
        <v>60</v>
      </c>
      <c r="AE143" s="11">
        <v>60</v>
      </c>
      <c r="AF143" s="11" t="s">
        <v>71</v>
      </c>
      <c r="AG143" s="11" t="s">
        <v>71</v>
      </c>
      <c r="AH143" s="11" t="s">
        <v>71</v>
      </c>
      <c r="AI143" s="11" t="s">
        <v>70</v>
      </c>
      <c r="AJ143" s="11" t="s">
        <v>70</v>
      </c>
      <c r="AK143" s="11" t="s">
        <v>71</v>
      </c>
      <c r="AL143" s="11" t="s">
        <v>72</v>
      </c>
      <c r="AM143" s="11" t="s">
        <v>71</v>
      </c>
      <c r="AN143" s="11" t="s">
        <v>72</v>
      </c>
    </row>
    <row r="144" s="1" customFormat="1" ht="44" customHeight="1" spans="1:40">
      <c r="A144" s="11">
        <v>137</v>
      </c>
      <c r="B144" s="11" t="s">
        <v>1195</v>
      </c>
      <c r="C144" s="12" t="s">
        <v>54</v>
      </c>
      <c r="D144" s="13" t="s">
        <v>621</v>
      </c>
      <c r="E144" s="11" t="s">
        <v>1196</v>
      </c>
      <c r="F144" s="11" t="s">
        <v>77</v>
      </c>
      <c r="G144" s="11" t="s">
        <v>202</v>
      </c>
      <c r="H144" s="11" t="s">
        <v>1197</v>
      </c>
      <c r="I144" s="11" t="s">
        <v>1198</v>
      </c>
      <c r="J144" s="11" t="s">
        <v>1199</v>
      </c>
      <c r="K144" s="11" t="s">
        <v>1200</v>
      </c>
      <c r="L144" s="11" t="s">
        <v>61</v>
      </c>
      <c r="M144" s="11" t="s">
        <v>112</v>
      </c>
      <c r="N144" s="11" t="s">
        <v>1107</v>
      </c>
      <c r="O144" s="11" t="s">
        <v>1108</v>
      </c>
      <c r="P144" s="11" t="s">
        <v>1201</v>
      </c>
      <c r="Q144" s="11" t="s">
        <v>66</v>
      </c>
      <c r="R144" s="11" t="s">
        <v>67</v>
      </c>
      <c r="S144" s="11" t="s">
        <v>688</v>
      </c>
      <c r="T144" s="11" t="s">
        <v>208</v>
      </c>
      <c r="U144" s="11">
        <v>2021</v>
      </c>
      <c r="V144" s="11" t="s">
        <v>70</v>
      </c>
      <c r="W144" s="11">
        <v>2021.01</v>
      </c>
      <c r="X144" s="11">
        <v>2021.12</v>
      </c>
      <c r="Y144" s="15">
        <f t="shared" ref="Y144:Y207" si="4">Z144+AA144+AB144</f>
        <v>3.7</v>
      </c>
      <c r="Z144" s="15">
        <v>3.7</v>
      </c>
      <c r="AA144" s="15"/>
      <c r="AB144" s="15"/>
      <c r="AC144" s="19"/>
      <c r="AD144" s="11">
        <v>16</v>
      </c>
      <c r="AE144" s="11">
        <v>16</v>
      </c>
      <c r="AF144" s="11" t="s">
        <v>71</v>
      </c>
      <c r="AG144" s="11" t="s">
        <v>71</v>
      </c>
      <c r="AH144" s="11" t="s">
        <v>71</v>
      </c>
      <c r="AI144" s="11" t="s">
        <v>70</v>
      </c>
      <c r="AJ144" s="11" t="s">
        <v>70</v>
      </c>
      <c r="AK144" s="11" t="s">
        <v>71</v>
      </c>
      <c r="AL144" s="11" t="s">
        <v>72</v>
      </c>
      <c r="AM144" s="11" t="s">
        <v>71</v>
      </c>
      <c r="AN144" s="11" t="s">
        <v>72</v>
      </c>
    </row>
    <row r="145" s="1" customFormat="1" ht="44" customHeight="1" spans="1:40">
      <c r="A145" s="11">
        <v>138</v>
      </c>
      <c r="B145" s="11" t="s">
        <v>1202</v>
      </c>
      <c r="C145" s="12" t="s">
        <v>54</v>
      </c>
      <c r="D145" s="13" t="s">
        <v>621</v>
      </c>
      <c r="E145" s="11" t="s">
        <v>1203</v>
      </c>
      <c r="F145" s="11" t="s">
        <v>77</v>
      </c>
      <c r="G145" s="11" t="s">
        <v>147</v>
      </c>
      <c r="H145" s="11" t="s">
        <v>1204</v>
      </c>
      <c r="I145" s="11" t="s">
        <v>1205</v>
      </c>
      <c r="J145" s="11" t="s">
        <v>1206</v>
      </c>
      <c r="K145" s="11" t="s">
        <v>1207</v>
      </c>
      <c r="L145" s="11" t="s">
        <v>61</v>
      </c>
      <c r="M145" s="11" t="s">
        <v>112</v>
      </c>
      <c r="N145" s="11" t="s">
        <v>1107</v>
      </c>
      <c r="O145" s="11" t="s">
        <v>1108</v>
      </c>
      <c r="P145" s="11" t="s">
        <v>1208</v>
      </c>
      <c r="Q145" s="11" t="s">
        <v>66</v>
      </c>
      <c r="R145" s="11" t="s">
        <v>67</v>
      </c>
      <c r="S145" s="11" t="s">
        <v>688</v>
      </c>
      <c r="T145" s="11" t="s">
        <v>153</v>
      </c>
      <c r="U145" s="11">
        <v>2021</v>
      </c>
      <c r="V145" s="11" t="s">
        <v>70</v>
      </c>
      <c r="W145" s="11">
        <v>2021.01</v>
      </c>
      <c r="X145" s="11">
        <v>2021.12</v>
      </c>
      <c r="Y145" s="15">
        <f t="shared" si="4"/>
        <v>13.4</v>
      </c>
      <c r="Z145" s="15">
        <v>13.4</v>
      </c>
      <c r="AA145" s="15"/>
      <c r="AB145" s="15"/>
      <c r="AC145" s="19"/>
      <c r="AD145" s="11">
        <v>71</v>
      </c>
      <c r="AE145" s="11">
        <v>71</v>
      </c>
      <c r="AF145" s="11" t="s">
        <v>71</v>
      </c>
      <c r="AG145" s="11" t="s">
        <v>71</v>
      </c>
      <c r="AH145" s="11" t="s">
        <v>71</v>
      </c>
      <c r="AI145" s="11" t="s">
        <v>70</v>
      </c>
      <c r="AJ145" s="11" t="s">
        <v>70</v>
      </c>
      <c r="AK145" s="11" t="s">
        <v>71</v>
      </c>
      <c r="AL145" s="11" t="s">
        <v>72</v>
      </c>
      <c r="AM145" s="11" t="s">
        <v>71</v>
      </c>
      <c r="AN145" s="11" t="s">
        <v>72</v>
      </c>
    </row>
    <row r="146" s="1" customFormat="1" ht="44" customHeight="1" spans="1:40">
      <c r="A146" s="11">
        <v>139</v>
      </c>
      <c r="B146" s="11" t="s">
        <v>1209</v>
      </c>
      <c r="C146" s="12" t="s">
        <v>54</v>
      </c>
      <c r="D146" s="13" t="s">
        <v>621</v>
      </c>
      <c r="E146" s="11" t="s">
        <v>1210</v>
      </c>
      <c r="F146" s="11" t="s">
        <v>77</v>
      </c>
      <c r="G146" s="11" t="s">
        <v>392</v>
      </c>
      <c r="H146" s="11" t="s">
        <v>1211</v>
      </c>
      <c r="I146" s="11" t="s">
        <v>1212</v>
      </c>
      <c r="J146" s="11" t="s">
        <v>1213</v>
      </c>
      <c r="K146" s="11" t="s">
        <v>1214</v>
      </c>
      <c r="L146" s="11" t="s">
        <v>61</v>
      </c>
      <c r="M146" s="11" t="s">
        <v>112</v>
      </c>
      <c r="N146" s="11" t="s">
        <v>1107</v>
      </c>
      <c r="O146" s="11" t="s">
        <v>1108</v>
      </c>
      <c r="P146" s="11" t="s">
        <v>1215</v>
      </c>
      <c r="Q146" s="11" t="s">
        <v>66</v>
      </c>
      <c r="R146" s="11" t="s">
        <v>67</v>
      </c>
      <c r="S146" s="11" t="s">
        <v>688</v>
      </c>
      <c r="T146" s="11" t="s">
        <v>398</v>
      </c>
      <c r="U146" s="11">
        <v>2021</v>
      </c>
      <c r="V146" s="11" t="s">
        <v>70</v>
      </c>
      <c r="W146" s="11">
        <v>2021.01</v>
      </c>
      <c r="X146" s="11">
        <v>2021.12</v>
      </c>
      <c r="Y146" s="15">
        <f t="shared" si="4"/>
        <v>24.4</v>
      </c>
      <c r="Z146" s="15">
        <v>24.4</v>
      </c>
      <c r="AA146" s="15"/>
      <c r="AB146" s="15"/>
      <c r="AC146" s="19"/>
      <c r="AD146" s="11">
        <v>140</v>
      </c>
      <c r="AE146" s="11">
        <v>140</v>
      </c>
      <c r="AF146" s="11" t="s">
        <v>71</v>
      </c>
      <c r="AG146" s="11" t="s">
        <v>71</v>
      </c>
      <c r="AH146" s="11" t="s">
        <v>71</v>
      </c>
      <c r="AI146" s="11" t="s">
        <v>70</v>
      </c>
      <c r="AJ146" s="11" t="s">
        <v>70</v>
      </c>
      <c r="AK146" s="11" t="s">
        <v>71</v>
      </c>
      <c r="AL146" s="11" t="s">
        <v>72</v>
      </c>
      <c r="AM146" s="11" t="s">
        <v>71</v>
      </c>
      <c r="AN146" s="11" t="s">
        <v>72</v>
      </c>
    </row>
    <row r="147" s="1" customFormat="1" ht="44" customHeight="1" spans="1:40">
      <c r="A147" s="11">
        <v>140</v>
      </c>
      <c r="B147" s="11" t="s">
        <v>1216</v>
      </c>
      <c r="C147" s="12" t="s">
        <v>54</v>
      </c>
      <c r="D147" s="13" t="s">
        <v>621</v>
      </c>
      <c r="E147" s="11" t="s">
        <v>1217</v>
      </c>
      <c r="F147" s="11" t="s">
        <v>77</v>
      </c>
      <c r="G147" s="11" t="s">
        <v>291</v>
      </c>
      <c r="H147" s="11" t="s">
        <v>1218</v>
      </c>
      <c r="I147" s="11" t="s">
        <v>1219</v>
      </c>
      <c r="J147" s="11" t="s">
        <v>1220</v>
      </c>
      <c r="K147" s="11" t="s">
        <v>1221</v>
      </c>
      <c r="L147" s="11" t="s">
        <v>61</v>
      </c>
      <c r="M147" s="11" t="s">
        <v>112</v>
      </c>
      <c r="N147" s="11" t="s">
        <v>1107</v>
      </c>
      <c r="O147" s="11" t="s">
        <v>1108</v>
      </c>
      <c r="P147" s="11" t="s">
        <v>1222</v>
      </c>
      <c r="Q147" s="11" t="s">
        <v>66</v>
      </c>
      <c r="R147" s="11" t="s">
        <v>67</v>
      </c>
      <c r="S147" s="11" t="s">
        <v>688</v>
      </c>
      <c r="T147" s="11" t="s">
        <v>297</v>
      </c>
      <c r="U147" s="11">
        <v>2021</v>
      </c>
      <c r="V147" s="11" t="s">
        <v>70</v>
      </c>
      <c r="W147" s="11">
        <v>2021.01</v>
      </c>
      <c r="X147" s="11">
        <v>2021.12</v>
      </c>
      <c r="Y147" s="15">
        <f t="shared" si="4"/>
        <v>7.3</v>
      </c>
      <c r="Z147" s="15">
        <v>7.3</v>
      </c>
      <c r="AA147" s="15"/>
      <c r="AB147" s="15"/>
      <c r="AC147" s="19"/>
      <c r="AD147" s="11">
        <v>36</v>
      </c>
      <c r="AE147" s="11">
        <v>36</v>
      </c>
      <c r="AF147" s="11" t="s">
        <v>71</v>
      </c>
      <c r="AG147" s="11" t="s">
        <v>71</v>
      </c>
      <c r="AH147" s="11" t="s">
        <v>71</v>
      </c>
      <c r="AI147" s="11" t="s">
        <v>70</v>
      </c>
      <c r="AJ147" s="11" t="s">
        <v>70</v>
      </c>
      <c r="AK147" s="11" t="s">
        <v>71</v>
      </c>
      <c r="AL147" s="11" t="s">
        <v>72</v>
      </c>
      <c r="AM147" s="11" t="s">
        <v>71</v>
      </c>
      <c r="AN147" s="11" t="s">
        <v>72</v>
      </c>
    </row>
    <row r="148" s="1" customFormat="1" ht="44" customHeight="1" spans="1:40">
      <c r="A148" s="11">
        <v>141</v>
      </c>
      <c r="B148" s="11" t="s">
        <v>1223</v>
      </c>
      <c r="C148" s="12" t="s">
        <v>54</v>
      </c>
      <c r="D148" s="13" t="s">
        <v>621</v>
      </c>
      <c r="E148" s="11" t="s">
        <v>1224</v>
      </c>
      <c r="F148" s="11" t="s">
        <v>77</v>
      </c>
      <c r="G148" s="11" t="s">
        <v>282</v>
      </c>
      <c r="H148" s="11" t="s">
        <v>1225</v>
      </c>
      <c r="I148" s="11" t="s">
        <v>1226</v>
      </c>
      <c r="J148" s="11" t="s">
        <v>1227</v>
      </c>
      <c r="K148" s="11" t="s">
        <v>1228</v>
      </c>
      <c r="L148" s="11" t="s">
        <v>61</v>
      </c>
      <c r="M148" s="11" t="s">
        <v>112</v>
      </c>
      <c r="N148" s="11" t="s">
        <v>1107</v>
      </c>
      <c r="O148" s="11" t="s">
        <v>1108</v>
      </c>
      <c r="P148" s="11" t="s">
        <v>1229</v>
      </c>
      <c r="Q148" s="11" t="s">
        <v>66</v>
      </c>
      <c r="R148" s="11" t="s">
        <v>67</v>
      </c>
      <c r="S148" s="11" t="s">
        <v>688</v>
      </c>
      <c r="T148" s="11" t="s">
        <v>288</v>
      </c>
      <c r="U148" s="11">
        <v>2021</v>
      </c>
      <c r="V148" s="11" t="s">
        <v>70</v>
      </c>
      <c r="W148" s="11">
        <v>2021.01</v>
      </c>
      <c r="X148" s="11">
        <v>2021.12</v>
      </c>
      <c r="Y148" s="15">
        <f t="shared" si="4"/>
        <v>5.3</v>
      </c>
      <c r="Z148" s="15">
        <v>5.3</v>
      </c>
      <c r="AA148" s="15"/>
      <c r="AB148" s="15"/>
      <c r="AC148" s="19"/>
      <c r="AD148" s="11">
        <v>25</v>
      </c>
      <c r="AE148" s="11">
        <v>25</v>
      </c>
      <c r="AF148" s="11" t="s">
        <v>71</v>
      </c>
      <c r="AG148" s="11" t="s">
        <v>71</v>
      </c>
      <c r="AH148" s="11" t="s">
        <v>71</v>
      </c>
      <c r="AI148" s="11" t="s">
        <v>70</v>
      </c>
      <c r="AJ148" s="11" t="s">
        <v>70</v>
      </c>
      <c r="AK148" s="11" t="s">
        <v>71</v>
      </c>
      <c r="AL148" s="11" t="s">
        <v>72</v>
      </c>
      <c r="AM148" s="11" t="s">
        <v>71</v>
      </c>
      <c r="AN148" s="11" t="s">
        <v>72</v>
      </c>
    </row>
    <row r="149" s="1" customFormat="1" ht="44" customHeight="1" spans="1:40">
      <c r="A149" s="11">
        <v>142</v>
      </c>
      <c r="B149" s="11" t="s">
        <v>1230</v>
      </c>
      <c r="C149" s="12" t="s">
        <v>54</v>
      </c>
      <c r="D149" s="13" t="s">
        <v>621</v>
      </c>
      <c r="E149" s="11" t="s">
        <v>1231</v>
      </c>
      <c r="F149" s="11" t="s">
        <v>77</v>
      </c>
      <c r="G149" s="11" t="s">
        <v>156</v>
      </c>
      <c r="H149" s="11" t="s">
        <v>1232</v>
      </c>
      <c r="I149" s="15" t="s">
        <v>1233</v>
      </c>
      <c r="J149" s="15" t="s">
        <v>1232</v>
      </c>
      <c r="K149" s="15" t="s">
        <v>1234</v>
      </c>
      <c r="L149" s="15" t="s">
        <v>61</v>
      </c>
      <c r="M149" s="15" t="s">
        <v>112</v>
      </c>
      <c r="N149" s="15" t="s">
        <v>1107</v>
      </c>
      <c r="O149" s="15" t="s">
        <v>1108</v>
      </c>
      <c r="P149" s="15" t="s">
        <v>1235</v>
      </c>
      <c r="Q149" s="15" t="s">
        <v>66</v>
      </c>
      <c r="R149" s="15" t="s">
        <v>67</v>
      </c>
      <c r="S149" s="11" t="s">
        <v>688</v>
      </c>
      <c r="T149" s="11" t="s">
        <v>163</v>
      </c>
      <c r="U149" s="11">
        <v>2021</v>
      </c>
      <c r="V149" s="11" t="s">
        <v>70</v>
      </c>
      <c r="W149" s="11">
        <v>2021.01</v>
      </c>
      <c r="X149" s="11">
        <v>2021.12</v>
      </c>
      <c r="Y149" s="15">
        <f t="shared" si="4"/>
        <v>7.8</v>
      </c>
      <c r="Z149" s="15">
        <v>7.8</v>
      </c>
      <c r="AA149" s="15"/>
      <c r="AB149" s="15"/>
      <c r="AC149" s="19"/>
      <c r="AD149" s="11">
        <v>40</v>
      </c>
      <c r="AE149" s="11">
        <v>40</v>
      </c>
      <c r="AF149" s="11" t="s">
        <v>71</v>
      </c>
      <c r="AG149" s="11" t="s">
        <v>71</v>
      </c>
      <c r="AH149" s="11" t="s">
        <v>71</v>
      </c>
      <c r="AI149" s="11" t="s">
        <v>70</v>
      </c>
      <c r="AJ149" s="11" t="s">
        <v>70</v>
      </c>
      <c r="AK149" s="11" t="s">
        <v>71</v>
      </c>
      <c r="AL149" s="11" t="s">
        <v>72</v>
      </c>
      <c r="AM149" s="11" t="s">
        <v>71</v>
      </c>
      <c r="AN149" s="11" t="s">
        <v>72</v>
      </c>
    </row>
    <row r="150" s="1" customFormat="1" ht="44" customHeight="1" spans="1:40">
      <c r="A150" s="11">
        <v>143</v>
      </c>
      <c r="B150" s="11" t="s">
        <v>1236</v>
      </c>
      <c r="C150" s="12" t="s">
        <v>54</v>
      </c>
      <c r="D150" s="13" t="s">
        <v>621</v>
      </c>
      <c r="E150" s="11" t="s">
        <v>1237</v>
      </c>
      <c r="F150" s="11" t="s">
        <v>77</v>
      </c>
      <c r="G150" s="11" t="s">
        <v>237</v>
      </c>
      <c r="H150" s="11" t="s">
        <v>1238</v>
      </c>
      <c r="I150" s="11" t="s">
        <v>1239</v>
      </c>
      <c r="J150" s="11" t="s">
        <v>1240</v>
      </c>
      <c r="K150" s="11" t="s">
        <v>1241</v>
      </c>
      <c r="L150" s="11" t="s">
        <v>61</v>
      </c>
      <c r="M150" s="11" t="s">
        <v>112</v>
      </c>
      <c r="N150" s="11" t="s">
        <v>1107</v>
      </c>
      <c r="O150" s="11" t="s">
        <v>1108</v>
      </c>
      <c r="P150" s="11" t="s">
        <v>1242</v>
      </c>
      <c r="Q150" s="11" t="s">
        <v>66</v>
      </c>
      <c r="R150" s="11" t="s">
        <v>67</v>
      </c>
      <c r="S150" s="11" t="s">
        <v>688</v>
      </c>
      <c r="T150" s="11" t="s">
        <v>243</v>
      </c>
      <c r="U150" s="11">
        <v>2021</v>
      </c>
      <c r="V150" s="11" t="s">
        <v>70</v>
      </c>
      <c r="W150" s="11">
        <v>2021.01</v>
      </c>
      <c r="X150" s="11">
        <v>2021.12</v>
      </c>
      <c r="Y150" s="15">
        <f t="shared" si="4"/>
        <v>8.3</v>
      </c>
      <c r="Z150" s="15">
        <v>8.3</v>
      </c>
      <c r="AA150" s="15"/>
      <c r="AB150" s="15"/>
      <c r="AC150" s="19"/>
      <c r="AD150" s="11">
        <v>43</v>
      </c>
      <c r="AE150" s="11">
        <v>43</v>
      </c>
      <c r="AF150" s="11" t="s">
        <v>71</v>
      </c>
      <c r="AG150" s="11" t="s">
        <v>71</v>
      </c>
      <c r="AH150" s="11" t="s">
        <v>71</v>
      </c>
      <c r="AI150" s="11" t="s">
        <v>70</v>
      </c>
      <c r="AJ150" s="11" t="s">
        <v>70</v>
      </c>
      <c r="AK150" s="11" t="s">
        <v>71</v>
      </c>
      <c r="AL150" s="11" t="s">
        <v>72</v>
      </c>
      <c r="AM150" s="11" t="s">
        <v>71</v>
      </c>
      <c r="AN150" s="11" t="s">
        <v>72</v>
      </c>
    </row>
    <row r="151" s="1" customFormat="1" ht="44" customHeight="1" spans="1:40">
      <c r="A151" s="11">
        <v>144</v>
      </c>
      <c r="B151" s="11" t="s">
        <v>1243</v>
      </c>
      <c r="C151" s="12" t="s">
        <v>54</v>
      </c>
      <c r="D151" s="13" t="s">
        <v>621</v>
      </c>
      <c r="E151" s="11" t="s">
        <v>1244</v>
      </c>
      <c r="F151" s="11" t="s">
        <v>77</v>
      </c>
      <c r="G151" s="11" t="s">
        <v>300</v>
      </c>
      <c r="H151" s="11" t="s">
        <v>1245</v>
      </c>
      <c r="I151" s="15" t="s">
        <v>1246</v>
      </c>
      <c r="J151" s="15" t="s">
        <v>1247</v>
      </c>
      <c r="K151" s="15" t="s">
        <v>1122</v>
      </c>
      <c r="L151" s="15" t="s">
        <v>61</v>
      </c>
      <c r="M151" s="15" t="s">
        <v>112</v>
      </c>
      <c r="N151" s="15" t="s">
        <v>1248</v>
      </c>
      <c r="O151" s="15" t="s">
        <v>1108</v>
      </c>
      <c r="P151" s="15" t="s">
        <v>1123</v>
      </c>
      <c r="Q151" s="15" t="s">
        <v>66</v>
      </c>
      <c r="R151" s="15" t="s">
        <v>67</v>
      </c>
      <c r="S151" s="11" t="s">
        <v>688</v>
      </c>
      <c r="T151" s="11" t="s">
        <v>307</v>
      </c>
      <c r="U151" s="11">
        <v>2021</v>
      </c>
      <c r="V151" s="11" t="s">
        <v>70</v>
      </c>
      <c r="W151" s="11">
        <v>2021.01</v>
      </c>
      <c r="X151" s="11">
        <v>2021.12</v>
      </c>
      <c r="Y151" s="15">
        <f t="shared" si="4"/>
        <v>6.4</v>
      </c>
      <c r="Z151" s="15">
        <v>6.4</v>
      </c>
      <c r="AA151" s="15"/>
      <c r="AB151" s="15"/>
      <c r="AC151" s="19"/>
      <c r="AD151" s="11">
        <v>32</v>
      </c>
      <c r="AE151" s="11">
        <v>32</v>
      </c>
      <c r="AF151" s="11" t="s">
        <v>71</v>
      </c>
      <c r="AG151" s="11" t="s">
        <v>71</v>
      </c>
      <c r="AH151" s="11" t="s">
        <v>71</v>
      </c>
      <c r="AI151" s="11" t="s">
        <v>70</v>
      </c>
      <c r="AJ151" s="11" t="s">
        <v>70</v>
      </c>
      <c r="AK151" s="11" t="s">
        <v>71</v>
      </c>
      <c r="AL151" s="11" t="s">
        <v>72</v>
      </c>
      <c r="AM151" s="11" t="s">
        <v>71</v>
      </c>
      <c r="AN151" s="11" t="s">
        <v>72</v>
      </c>
    </row>
    <row r="152" s="1" customFormat="1" ht="44" customHeight="1" spans="1:40">
      <c r="A152" s="11">
        <v>145</v>
      </c>
      <c r="B152" s="11" t="s">
        <v>1249</v>
      </c>
      <c r="C152" s="12" t="s">
        <v>54</v>
      </c>
      <c r="D152" s="13" t="s">
        <v>621</v>
      </c>
      <c r="E152" s="11" t="s">
        <v>1250</v>
      </c>
      <c r="F152" s="11" t="s">
        <v>77</v>
      </c>
      <c r="G152" s="11" t="s">
        <v>220</v>
      </c>
      <c r="H152" s="11" t="s">
        <v>1251</v>
      </c>
      <c r="I152" s="11" t="s">
        <v>1252</v>
      </c>
      <c r="J152" s="11" t="s">
        <v>1253</v>
      </c>
      <c r="K152" s="11" t="s">
        <v>1200</v>
      </c>
      <c r="L152" s="11" t="s">
        <v>61</v>
      </c>
      <c r="M152" s="11" t="s">
        <v>112</v>
      </c>
      <c r="N152" s="11" t="s">
        <v>1107</v>
      </c>
      <c r="O152" s="11" t="s">
        <v>1108</v>
      </c>
      <c r="P152" s="11" t="s">
        <v>1201</v>
      </c>
      <c r="Q152" s="11" t="s">
        <v>66</v>
      </c>
      <c r="R152" s="11" t="s">
        <v>67</v>
      </c>
      <c r="S152" s="11" t="s">
        <v>688</v>
      </c>
      <c r="T152" s="11" t="s">
        <v>86</v>
      </c>
      <c r="U152" s="11">
        <v>2021</v>
      </c>
      <c r="V152" s="11" t="s">
        <v>70</v>
      </c>
      <c r="W152" s="11">
        <v>2021.01</v>
      </c>
      <c r="X152" s="11">
        <v>2021.12</v>
      </c>
      <c r="Y152" s="15">
        <f t="shared" si="4"/>
        <v>3.7</v>
      </c>
      <c r="Z152" s="15">
        <v>3.7</v>
      </c>
      <c r="AA152" s="15"/>
      <c r="AB152" s="15"/>
      <c r="AC152" s="19"/>
      <c r="AD152" s="11">
        <v>16</v>
      </c>
      <c r="AE152" s="11">
        <v>16</v>
      </c>
      <c r="AF152" s="11" t="s">
        <v>71</v>
      </c>
      <c r="AG152" s="11" t="s">
        <v>71</v>
      </c>
      <c r="AH152" s="11" t="s">
        <v>71</v>
      </c>
      <c r="AI152" s="11" t="s">
        <v>70</v>
      </c>
      <c r="AJ152" s="11" t="s">
        <v>70</v>
      </c>
      <c r="AK152" s="11" t="s">
        <v>71</v>
      </c>
      <c r="AL152" s="11" t="s">
        <v>72</v>
      </c>
      <c r="AM152" s="11" t="s">
        <v>71</v>
      </c>
      <c r="AN152" s="11" t="s">
        <v>72</v>
      </c>
    </row>
    <row r="153" s="1" customFormat="1" ht="44" customHeight="1" spans="1:40">
      <c r="A153" s="11">
        <v>146</v>
      </c>
      <c r="B153" s="11" t="s">
        <v>1254</v>
      </c>
      <c r="C153" s="12" t="s">
        <v>54</v>
      </c>
      <c r="D153" s="13" t="s">
        <v>621</v>
      </c>
      <c r="E153" s="11" t="s">
        <v>1255</v>
      </c>
      <c r="F153" s="11" t="s">
        <v>77</v>
      </c>
      <c r="G153" s="11" t="s">
        <v>346</v>
      </c>
      <c r="H153" s="11" t="s">
        <v>1256</v>
      </c>
      <c r="I153" s="11" t="s">
        <v>1257</v>
      </c>
      <c r="J153" s="11" t="s">
        <v>1258</v>
      </c>
      <c r="K153" s="11" t="s">
        <v>1259</v>
      </c>
      <c r="L153" s="11" t="s">
        <v>61</v>
      </c>
      <c r="M153" s="11" t="s">
        <v>112</v>
      </c>
      <c r="N153" s="11" t="s">
        <v>1107</v>
      </c>
      <c r="O153" s="11" t="s">
        <v>1108</v>
      </c>
      <c r="P153" s="11" t="s">
        <v>1260</v>
      </c>
      <c r="Q153" s="11" t="s">
        <v>66</v>
      </c>
      <c r="R153" s="11" t="s">
        <v>67</v>
      </c>
      <c r="S153" s="11" t="s">
        <v>688</v>
      </c>
      <c r="T153" s="11" t="s">
        <v>352</v>
      </c>
      <c r="U153" s="11">
        <v>2021</v>
      </c>
      <c r="V153" s="11" t="s">
        <v>70</v>
      </c>
      <c r="W153" s="11">
        <v>2021.01</v>
      </c>
      <c r="X153" s="11">
        <v>2021.12</v>
      </c>
      <c r="Y153" s="15">
        <f t="shared" si="4"/>
        <v>2.9</v>
      </c>
      <c r="Z153" s="15">
        <v>2.9</v>
      </c>
      <c r="AA153" s="15"/>
      <c r="AB153" s="15"/>
      <c r="AC153" s="19"/>
      <c r="AD153" s="11">
        <v>11</v>
      </c>
      <c r="AE153" s="11">
        <v>11</v>
      </c>
      <c r="AF153" s="11" t="s">
        <v>71</v>
      </c>
      <c r="AG153" s="11" t="s">
        <v>71</v>
      </c>
      <c r="AH153" s="11" t="s">
        <v>71</v>
      </c>
      <c r="AI153" s="11" t="s">
        <v>70</v>
      </c>
      <c r="AJ153" s="11" t="s">
        <v>70</v>
      </c>
      <c r="AK153" s="11" t="s">
        <v>71</v>
      </c>
      <c r="AL153" s="11" t="s">
        <v>72</v>
      </c>
      <c r="AM153" s="11" t="s">
        <v>71</v>
      </c>
      <c r="AN153" s="11" t="s">
        <v>72</v>
      </c>
    </row>
    <row r="154" s="1" customFormat="1" ht="44" customHeight="1" spans="1:40">
      <c r="A154" s="11">
        <v>147</v>
      </c>
      <c r="B154" s="11" t="s">
        <v>1261</v>
      </c>
      <c r="C154" s="12" t="s">
        <v>54</v>
      </c>
      <c r="D154" s="13" t="s">
        <v>621</v>
      </c>
      <c r="E154" s="11" t="s">
        <v>1262</v>
      </c>
      <c r="F154" s="11" t="s">
        <v>77</v>
      </c>
      <c r="G154" s="11" t="s">
        <v>319</v>
      </c>
      <c r="H154" s="11" t="s">
        <v>1263</v>
      </c>
      <c r="I154" s="11" t="s">
        <v>1264</v>
      </c>
      <c r="J154" s="11" t="s">
        <v>1265</v>
      </c>
      <c r="K154" s="11" t="s">
        <v>1266</v>
      </c>
      <c r="L154" s="11" t="s">
        <v>61</v>
      </c>
      <c r="M154" s="11" t="s">
        <v>112</v>
      </c>
      <c r="N154" s="11" t="s">
        <v>1107</v>
      </c>
      <c r="O154" s="11" t="s">
        <v>1108</v>
      </c>
      <c r="P154" s="11" t="s">
        <v>1267</v>
      </c>
      <c r="Q154" s="11" t="s">
        <v>66</v>
      </c>
      <c r="R154" s="11" t="s">
        <v>67</v>
      </c>
      <c r="S154" s="11" t="s">
        <v>688</v>
      </c>
      <c r="T154" s="11" t="s">
        <v>326</v>
      </c>
      <c r="U154" s="11">
        <v>2021</v>
      </c>
      <c r="V154" s="11" t="s">
        <v>70</v>
      </c>
      <c r="W154" s="11">
        <v>2021.01</v>
      </c>
      <c r="X154" s="11">
        <v>2021.12</v>
      </c>
      <c r="Y154" s="15">
        <f t="shared" si="4"/>
        <v>1.3</v>
      </c>
      <c r="Z154" s="15">
        <v>1.3</v>
      </c>
      <c r="AA154" s="15"/>
      <c r="AB154" s="15"/>
      <c r="AC154" s="19"/>
      <c r="AD154" s="11">
        <v>2</v>
      </c>
      <c r="AE154" s="11">
        <v>2</v>
      </c>
      <c r="AF154" s="11" t="s">
        <v>71</v>
      </c>
      <c r="AG154" s="11" t="s">
        <v>71</v>
      </c>
      <c r="AH154" s="11" t="s">
        <v>71</v>
      </c>
      <c r="AI154" s="11" t="s">
        <v>70</v>
      </c>
      <c r="AJ154" s="11" t="s">
        <v>70</v>
      </c>
      <c r="AK154" s="11" t="s">
        <v>71</v>
      </c>
      <c r="AL154" s="11" t="s">
        <v>72</v>
      </c>
      <c r="AM154" s="11" t="s">
        <v>71</v>
      </c>
      <c r="AN154" s="11" t="s">
        <v>72</v>
      </c>
    </row>
    <row r="155" s="1" customFormat="1" ht="44" customHeight="1" spans="1:40">
      <c r="A155" s="11">
        <v>148</v>
      </c>
      <c r="B155" s="11" t="s">
        <v>1268</v>
      </c>
      <c r="C155" s="12" t="s">
        <v>54</v>
      </c>
      <c r="D155" s="13" t="s">
        <v>621</v>
      </c>
      <c r="E155" s="11" t="s">
        <v>1269</v>
      </c>
      <c r="F155" s="11" t="s">
        <v>77</v>
      </c>
      <c r="G155" s="11" t="s">
        <v>310</v>
      </c>
      <c r="H155" s="11" t="s">
        <v>1270</v>
      </c>
      <c r="I155" s="11" t="s">
        <v>1271</v>
      </c>
      <c r="J155" s="11" t="s">
        <v>1272</v>
      </c>
      <c r="K155" s="11" t="s">
        <v>1273</v>
      </c>
      <c r="L155" s="11" t="s">
        <v>61</v>
      </c>
      <c r="M155" s="11" t="s">
        <v>112</v>
      </c>
      <c r="N155" s="11" t="s">
        <v>1107</v>
      </c>
      <c r="O155" s="11" t="s">
        <v>1108</v>
      </c>
      <c r="P155" s="11" t="s">
        <v>1274</v>
      </c>
      <c r="Q155" s="11" t="s">
        <v>66</v>
      </c>
      <c r="R155" s="11" t="s">
        <v>67</v>
      </c>
      <c r="S155" s="11" t="s">
        <v>688</v>
      </c>
      <c r="T155" s="11" t="s">
        <v>316</v>
      </c>
      <c r="U155" s="11">
        <v>2021</v>
      </c>
      <c r="V155" s="11" t="s">
        <v>70</v>
      </c>
      <c r="W155" s="11">
        <v>2021.01</v>
      </c>
      <c r="X155" s="11">
        <v>2021.12</v>
      </c>
      <c r="Y155" s="15">
        <f t="shared" si="4"/>
        <v>2</v>
      </c>
      <c r="Z155" s="15">
        <v>2</v>
      </c>
      <c r="AA155" s="15"/>
      <c r="AB155" s="15"/>
      <c r="AC155" s="19"/>
      <c r="AD155" s="11">
        <v>6</v>
      </c>
      <c r="AE155" s="11">
        <v>6</v>
      </c>
      <c r="AF155" s="11" t="s">
        <v>71</v>
      </c>
      <c r="AG155" s="11" t="s">
        <v>71</v>
      </c>
      <c r="AH155" s="11" t="s">
        <v>71</v>
      </c>
      <c r="AI155" s="11" t="s">
        <v>70</v>
      </c>
      <c r="AJ155" s="11" t="s">
        <v>70</v>
      </c>
      <c r="AK155" s="11" t="s">
        <v>71</v>
      </c>
      <c r="AL155" s="11" t="s">
        <v>72</v>
      </c>
      <c r="AM155" s="11" t="s">
        <v>71</v>
      </c>
      <c r="AN155" s="11" t="s">
        <v>72</v>
      </c>
    </row>
    <row r="156" s="1" customFormat="1" ht="44" customHeight="1" spans="1:40">
      <c r="A156" s="11">
        <v>149</v>
      </c>
      <c r="B156" s="11" t="s">
        <v>1275</v>
      </c>
      <c r="C156" s="12" t="s">
        <v>54</v>
      </c>
      <c r="D156" s="13" t="s">
        <v>621</v>
      </c>
      <c r="E156" s="11" t="s">
        <v>1276</v>
      </c>
      <c r="F156" s="11" t="s">
        <v>77</v>
      </c>
      <c r="G156" s="11" t="s">
        <v>211</v>
      </c>
      <c r="H156" s="11" t="s">
        <v>1277</v>
      </c>
      <c r="I156" s="11" t="s">
        <v>1278</v>
      </c>
      <c r="J156" s="11" t="s">
        <v>1279</v>
      </c>
      <c r="K156" s="11" t="s">
        <v>1280</v>
      </c>
      <c r="L156" s="11" t="s">
        <v>61</v>
      </c>
      <c r="M156" s="11" t="s">
        <v>112</v>
      </c>
      <c r="N156" s="11" t="s">
        <v>1107</v>
      </c>
      <c r="O156" s="11" t="s">
        <v>1108</v>
      </c>
      <c r="P156" s="11" t="s">
        <v>1281</v>
      </c>
      <c r="Q156" s="11" t="s">
        <v>66</v>
      </c>
      <c r="R156" s="11" t="s">
        <v>67</v>
      </c>
      <c r="S156" s="11" t="s">
        <v>688</v>
      </c>
      <c r="T156" s="11" t="s">
        <v>217</v>
      </c>
      <c r="U156" s="11">
        <v>2021</v>
      </c>
      <c r="V156" s="11" t="s">
        <v>70</v>
      </c>
      <c r="W156" s="11">
        <v>2021.01</v>
      </c>
      <c r="X156" s="11">
        <v>2021.12</v>
      </c>
      <c r="Y156" s="15">
        <f t="shared" si="4"/>
        <v>4.1</v>
      </c>
      <c r="Z156" s="15">
        <v>4.1</v>
      </c>
      <c r="AA156" s="15"/>
      <c r="AB156" s="15"/>
      <c r="AC156" s="19"/>
      <c r="AD156" s="11">
        <v>18</v>
      </c>
      <c r="AE156" s="11">
        <v>18</v>
      </c>
      <c r="AF156" s="11" t="s">
        <v>71</v>
      </c>
      <c r="AG156" s="11" t="s">
        <v>71</v>
      </c>
      <c r="AH156" s="11" t="s">
        <v>71</v>
      </c>
      <c r="AI156" s="11" t="s">
        <v>70</v>
      </c>
      <c r="AJ156" s="11" t="s">
        <v>70</v>
      </c>
      <c r="AK156" s="11" t="s">
        <v>71</v>
      </c>
      <c r="AL156" s="11" t="s">
        <v>72</v>
      </c>
      <c r="AM156" s="11" t="s">
        <v>71</v>
      </c>
      <c r="AN156" s="11" t="s">
        <v>72</v>
      </c>
    </row>
    <row r="157" s="1" customFormat="1" ht="44" customHeight="1" spans="1:40">
      <c r="A157" s="11">
        <v>150</v>
      </c>
      <c r="B157" s="11" t="s">
        <v>1282</v>
      </c>
      <c r="C157" s="12" t="s">
        <v>54</v>
      </c>
      <c r="D157" s="13" t="s">
        <v>621</v>
      </c>
      <c r="E157" s="11" t="s">
        <v>1283</v>
      </c>
      <c r="F157" s="11" t="s">
        <v>77</v>
      </c>
      <c r="G157" s="11" t="s">
        <v>338</v>
      </c>
      <c r="H157" s="11" t="s">
        <v>1284</v>
      </c>
      <c r="I157" s="11" t="s">
        <v>1285</v>
      </c>
      <c r="J157" s="11" t="s">
        <v>1286</v>
      </c>
      <c r="K157" s="11" t="s">
        <v>1287</v>
      </c>
      <c r="L157" s="11" t="s">
        <v>61</v>
      </c>
      <c r="M157" s="11" t="s">
        <v>112</v>
      </c>
      <c r="N157" s="11" t="s">
        <v>1107</v>
      </c>
      <c r="O157" s="11" t="s">
        <v>1108</v>
      </c>
      <c r="P157" s="11" t="s">
        <v>1288</v>
      </c>
      <c r="Q157" s="11" t="s">
        <v>66</v>
      </c>
      <c r="R157" s="11" t="s">
        <v>67</v>
      </c>
      <c r="S157" s="11" t="s">
        <v>688</v>
      </c>
      <c r="T157" s="11" t="s">
        <v>69</v>
      </c>
      <c r="U157" s="11">
        <v>2021</v>
      </c>
      <c r="V157" s="11" t="s">
        <v>70</v>
      </c>
      <c r="W157" s="11">
        <v>2021.01</v>
      </c>
      <c r="X157" s="11">
        <v>2021.12</v>
      </c>
      <c r="Y157" s="15">
        <f t="shared" si="4"/>
        <v>2.4</v>
      </c>
      <c r="Z157" s="15">
        <v>2.4</v>
      </c>
      <c r="AA157" s="15"/>
      <c r="AB157" s="15"/>
      <c r="AC157" s="19"/>
      <c r="AD157" s="11">
        <v>8</v>
      </c>
      <c r="AE157" s="11">
        <v>8</v>
      </c>
      <c r="AF157" s="11" t="s">
        <v>71</v>
      </c>
      <c r="AG157" s="11" t="s">
        <v>71</v>
      </c>
      <c r="AH157" s="11" t="s">
        <v>71</v>
      </c>
      <c r="AI157" s="11" t="s">
        <v>70</v>
      </c>
      <c r="AJ157" s="11" t="s">
        <v>70</v>
      </c>
      <c r="AK157" s="11" t="s">
        <v>71</v>
      </c>
      <c r="AL157" s="11" t="s">
        <v>72</v>
      </c>
      <c r="AM157" s="11" t="s">
        <v>71</v>
      </c>
      <c r="AN157" s="11" t="s">
        <v>72</v>
      </c>
    </row>
    <row r="158" s="1" customFormat="1" ht="44" customHeight="1" spans="1:40">
      <c r="A158" s="11">
        <v>151</v>
      </c>
      <c r="B158" s="11" t="s">
        <v>1289</v>
      </c>
      <c r="C158" s="12" t="s">
        <v>54</v>
      </c>
      <c r="D158" s="13" t="s">
        <v>621</v>
      </c>
      <c r="E158" s="11" t="s">
        <v>1290</v>
      </c>
      <c r="F158" s="11" t="s">
        <v>77</v>
      </c>
      <c r="G158" s="11" t="s">
        <v>329</v>
      </c>
      <c r="H158" s="11" t="s">
        <v>1291</v>
      </c>
      <c r="I158" s="11" t="s">
        <v>1292</v>
      </c>
      <c r="J158" s="11" t="s">
        <v>1293</v>
      </c>
      <c r="K158" s="11" t="s">
        <v>1294</v>
      </c>
      <c r="L158" s="11" t="s">
        <v>61</v>
      </c>
      <c r="M158" s="11" t="s">
        <v>112</v>
      </c>
      <c r="N158" s="11" t="s">
        <v>1107</v>
      </c>
      <c r="O158" s="11" t="s">
        <v>1108</v>
      </c>
      <c r="P158" s="11" t="s">
        <v>1295</v>
      </c>
      <c r="Q158" s="11" t="s">
        <v>66</v>
      </c>
      <c r="R158" s="11" t="s">
        <v>67</v>
      </c>
      <c r="S158" s="11" t="s">
        <v>688</v>
      </c>
      <c r="T158" s="11" t="s">
        <v>335</v>
      </c>
      <c r="U158" s="11">
        <v>2021</v>
      </c>
      <c r="V158" s="11" t="s">
        <v>70</v>
      </c>
      <c r="W158" s="11">
        <v>2021.01</v>
      </c>
      <c r="X158" s="11">
        <v>2021.12</v>
      </c>
      <c r="Y158" s="15">
        <f t="shared" si="4"/>
        <v>5.1</v>
      </c>
      <c r="Z158" s="15">
        <v>5.1</v>
      </c>
      <c r="AA158" s="15"/>
      <c r="AB158" s="15"/>
      <c r="AC158" s="19"/>
      <c r="AD158" s="11">
        <v>24</v>
      </c>
      <c r="AE158" s="11">
        <v>24</v>
      </c>
      <c r="AF158" s="11" t="s">
        <v>71</v>
      </c>
      <c r="AG158" s="11" t="s">
        <v>71</v>
      </c>
      <c r="AH158" s="11" t="s">
        <v>71</v>
      </c>
      <c r="AI158" s="11" t="s">
        <v>70</v>
      </c>
      <c r="AJ158" s="11" t="s">
        <v>70</v>
      </c>
      <c r="AK158" s="11" t="s">
        <v>71</v>
      </c>
      <c r="AL158" s="11" t="s">
        <v>72</v>
      </c>
      <c r="AM158" s="11" t="s">
        <v>71</v>
      </c>
      <c r="AN158" s="11" t="s">
        <v>72</v>
      </c>
    </row>
    <row r="159" s="1" customFormat="1" ht="44" customHeight="1" spans="1:40">
      <c r="A159" s="11">
        <v>152</v>
      </c>
      <c r="B159" s="11" t="s">
        <v>1296</v>
      </c>
      <c r="C159" s="12" t="s">
        <v>54</v>
      </c>
      <c r="D159" s="13" t="s">
        <v>621</v>
      </c>
      <c r="E159" s="11" t="s">
        <v>1297</v>
      </c>
      <c r="F159" s="11" t="s">
        <v>77</v>
      </c>
      <c r="G159" s="11" t="s">
        <v>246</v>
      </c>
      <c r="H159" s="11" t="s">
        <v>1298</v>
      </c>
      <c r="I159" s="11" t="s">
        <v>1299</v>
      </c>
      <c r="J159" s="11" t="s">
        <v>1300</v>
      </c>
      <c r="K159" s="11" t="s">
        <v>1301</v>
      </c>
      <c r="L159" s="11" t="s">
        <v>61</v>
      </c>
      <c r="M159" s="11" t="s">
        <v>112</v>
      </c>
      <c r="N159" s="11" t="s">
        <v>1107</v>
      </c>
      <c r="O159" s="11" t="s">
        <v>1108</v>
      </c>
      <c r="P159" s="11" t="s">
        <v>1302</v>
      </c>
      <c r="Q159" s="11" t="s">
        <v>66</v>
      </c>
      <c r="R159" s="11" t="s">
        <v>67</v>
      </c>
      <c r="S159" s="11" t="s">
        <v>688</v>
      </c>
      <c r="T159" s="11" t="s">
        <v>252</v>
      </c>
      <c r="U159" s="11">
        <v>2021</v>
      </c>
      <c r="V159" s="11" t="s">
        <v>70</v>
      </c>
      <c r="W159" s="11">
        <v>2021.01</v>
      </c>
      <c r="X159" s="11">
        <v>2021.12</v>
      </c>
      <c r="Y159" s="15">
        <f t="shared" si="4"/>
        <v>5.8</v>
      </c>
      <c r="Z159" s="15">
        <v>5.8</v>
      </c>
      <c r="AA159" s="15"/>
      <c r="AB159" s="15"/>
      <c r="AC159" s="19"/>
      <c r="AD159" s="11">
        <v>28</v>
      </c>
      <c r="AE159" s="11">
        <v>28</v>
      </c>
      <c r="AF159" s="11" t="s">
        <v>71</v>
      </c>
      <c r="AG159" s="11" t="s">
        <v>71</v>
      </c>
      <c r="AH159" s="11" t="s">
        <v>71</v>
      </c>
      <c r="AI159" s="11" t="s">
        <v>70</v>
      </c>
      <c r="AJ159" s="11" t="s">
        <v>70</v>
      </c>
      <c r="AK159" s="11" t="s">
        <v>71</v>
      </c>
      <c r="AL159" s="11" t="s">
        <v>72</v>
      </c>
      <c r="AM159" s="11" t="s">
        <v>71</v>
      </c>
      <c r="AN159" s="11" t="s">
        <v>72</v>
      </c>
    </row>
    <row r="160" s="1" customFormat="1" ht="44" customHeight="1" spans="1:40">
      <c r="A160" s="11">
        <v>153</v>
      </c>
      <c r="B160" s="11" t="s">
        <v>1303</v>
      </c>
      <c r="C160" s="12" t="s">
        <v>607</v>
      </c>
      <c r="D160" s="13" t="s">
        <v>1080</v>
      </c>
      <c r="E160" s="11" t="s">
        <v>1304</v>
      </c>
      <c r="F160" s="11" t="s">
        <v>77</v>
      </c>
      <c r="G160" s="11" t="s">
        <v>403</v>
      </c>
      <c r="H160" s="11" t="s">
        <v>1305</v>
      </c>
      <c r="I160" s="11" t="s">
        <v>1305</v>
      </c>
      <c r="J160" s="11" t="s">
        <v>1306</v>
      </c>
      <c r="K160" s="11" t="s">
        <v>1307</v>
      </c>
      <c r="L160" s="11" t="s">
        <v>1308</v>
      </c>
      <c r="M160" s="11" t="s">
        <v>112</v>
      </c>
      <c r="N160" s="11" t="s">
        <v>1309</v>
      </c>
      <c r="O160" s="11" t="s">
        <v>83</v>
      </c>
      <c r="P160" s="11" t="s">
        <v>1310</v>
      </c>
      <c r="Q160" s="11" t="s">
        <v>66</v>
      </c>
      <c r="R160" s="11" t="s">
        <v>67</v>
      </c>
      <c r="S160" s="11" t="s">
        <v>688</v>
      </c>
      <c r="T160" s="11" t="s">
        <v>688</v>
      </c>
      <c r="U160" s="11">
        <v>2021</v>
      </c>
      <c r="V160" s="11" t="s">
        <v>70</v>
      </c>
      <c r="W160" s="11">
        <v>2021.01</v>
      </c>
      <c r="X160" s="11">
        <v>2021.12</v>
      </c>
      <c r="Y160" s="15">
        <f t="shared" si="4"/>
        <v>200</v>
      </c>
      <c r="Z160" s="15">
        <v>200</v>
      </c>
      <c r="AA160" s="15"/>
      <c r="AB160" s="15"/>
      <c r="AC160" s="19"/>
      <c r="AD160" s="11">
        <v>100000</v>
      </c>
      <c r="AE160" s="11">
        <v>100000</v>
      </c>
      <c r="AF160" s="11" t="s">
        <v>71</v>
      </c>
      <c r="AG160" s="11" t="s">
        <v>71</v>
      </c>
      <c r="AH160" s="11" t="s">
        <v>70</v>
      </c>
      <c r="AI160" s="11" t="s">
        <v>71</v>
      </c>
      <c r="AJ160" s="11" t="s">
        <v>71</v>
      </c>
      <c r="AK160" s="11" t="s">
        <v>71</v>
      </c>
      <c r="AL160" s="11" t="s">
        <v>72</v>
      </c>
      <c r="AM160" s="11" t="s">
        <v>71</v>
      </c>
      <c r="AN160" s="11" t="s">
        <v>72</v>
      </c>
    </row>
    <row r="161" s="1" customFormat="1" ht="44" customHeight="1" spans="1:40">
      <c r="A161" s="11">
        <v>154</v>
      </c>
      <c r="B161" s="11" t="s">
        <v>1311</v>
      </c>
      <c r="C161" s="12" t="s">
        <v>1312</v>
      </c>
      <c r="D161" s="13" t="s">
        <v>1312</v>
      </c>
      <c r="E161" s="11" t="s">
        <v>1313</v>
      </c>
      <c r="F161" s="11" t="s">
        <v>77</v>
      </c>
      <c r="G161" s="11" t="s">
        <v>166</v>
      </c>
      <c r="H161" s="11" t="s">
        <v>1314</v>
      </c>
      <c r="I161" s="11" t="s">
        <v>1315</v>
      </c>
      <c r="J161" s="11" t="s">
        <v>1314</v>
      </c>
      <c r="K161" s="11" t="s">
        <v>1316</v>
      </c>
      <c r="L161" s="11" t="s">
        <v>61</v>
      </c>
      <c r="M161" s="11" t="s">
        <v>112</v>
      </c>
      <c r="N161" s="11" t="s">
        <v>1316</v>
      </c>
      <c r="O161" s="11" t="s">
        <v>1317</v>
      </c>
      <c r="P161" s="11" t="s">
        <v>1318</v>
      </c>
      <c r="Q161" s="11" t="s">
        <v>66</v>
      </c>
      <c r="R161" s="11" t="s">
        <v>67</v>
      </c>
      <c r="S161" s="11" t="s">
        <v>688</v>
      </c>
      <c r="T161" s="11" t="s">
        <v>172</v>
      </c>
      <c r="U161" s="11">
        <v>2021</v>
      </c>
      <c r="V161" s="11" t="s">
        <v>70</v>
      </c>
      <c r="W161" s="11">
        <v>2021.01</v>
      </c>
      <c r="X161" s="11">
        <v>2021.12</v>
      </c>
      <c r="Y161" s="15">
        <f t="shared" si="4"/>
        <v>15</v>
      </c>
      <c r="Z161" s="15">
        <v>15</v>
      </c>
      <c r="AA161" s="15"/>
      <c r="AB161" s="15"/>
      <c r="AC161" s="19"/>
      <c r="AD161" s="11">
        <v>100</v>
      </c>
      <c r="AE161" s="11">
        <v>100</v>
      </c>
      <c r="AF161" s="11" t="s">
        <v>71</v>
      </c>
      <c r="AG161" s="11" t="s">
        <v>71</v>
      </c>
      <c r="AH161" s="11" t="s">
        <v>71</v>
      </c>
      <c r="AI161" s="11" t="s">
        <v>70</v>
      </c>
      <c r="AJ161" s="11" t="s">
        <v>71</v>
      </c>
      <c r="AK161" s="11" t="s">
        <v>71</v>
      </c>
      <c r="AL161" s="11" t="s">
        <v>72</v>
      </c>
      <c r="AM161" s="11" t="s">
        <v>71</v>
      </c>
      <c r="AN161" s="11" t="s">
        <v>72</v>
      </c>
    </row>
    <row r="162" s="1" customFormat="1" ht="44" customHeight="1" spans="1:40">
      <c r="A162" s="11">
        <v>155</v>
      </c>
      <c r="B162" s="11" t="s">
        <v>1319</v>
      </c>
      <c r="C162" s="12" t="s">
        <v>1312</v>
      </c>
      <c r="D162" s="13" t="s">
        <v>1312</v>
      </c>
      <c r="E162" s="11" t="s">
        <v>1313</v>
      </c>
      <c r="F162" s="11" t="s">
        <v>77</v>
      </c>
      <c r="G162" s="11" t="s">
        <v>365</v>
      </c>
      <c r="H162" s="11" t="s">
        <v>1314</v>
      </c>
      <c r="I162" s="11" t="s">
        <v>1315</v>
      </c>
      <c r="J162" s="11" t="s">
        <v>1314</v>
      </c>
      <c r="K162" s="11" t="s">
        <v>1320</v>
      </c>
      <c r="L162" s="11" t="s">
        <v>61</v>
      </c>
      <c r="M162" s="11" t="s">
        <v>112</v>
      </c>
      <c r="N162" s="11" t="s">
        <v>1320</v>
      </c>
      <c r="O162" s="11" t="s">
        <v>1317</v>
      </c>
      <c r="P162" s="11" t="s">
        <v>1318</v>
      </c>
      <c r="Q162" s="11" t="s">
        <v>66</v>
      </c>
      <c r="R162" s="11" t="s">
        <v>67</v>
      </c>
      <c r="S162" s="11" t="s">
        <v>688</v>
      </c>
      <c r="T162" s="11" t="s">
        <v>371</v>
      </c>
      <c r="U162" s="11">
        <v>2021</v>
      </c>
      <c r="V162" s="11" t="s">
        <v>70</v>
      </c>
      <c r="W162" s="11">
        <v>2021.01</v>
      </c>
      <c r="X162" s="11">
        <v>2021.12</v>
      </c>
      <c r="Y162" s="15">
        <f t="shared" si="4"/>
        <v>10</v>
      </c>
      <c r="Z162" s="15">
        <v>10</v>
      </c>
      <c r="AA162" s="15"/>
      <c r="AB162" s="15"/>
      <c r="AC162" s="19"/>
      <c r="AD162" s="11">
        <v>100</v>
      </c>
      <c r="AE162" s="11">
        <v>100</v>
      </c>
      <c r="AF162" s="11" t="s">
        <v>71</v>
      </c>
      <c r="AG162" s="11" t="s">
        <v>71</v>
      </c>
      <c r="AH162" s="11" t="s">
        <v>71</v>
      </c>
      <c r="AI162" s="11" t="s">
        <v>70</v>
      </c>
      <c r="AJ162" s="11" t="s">
        <v>71</v>
      </c>
      <c r="AK162" s="11" t="s">
        <v>71</v>
      </c>
      <c r="AL162" s="11" t="s">
        <v>72</v>
      </c>
      <c r="AM162" s="11" t="s">
        <v>71</v>
      </c>
      <c r="AN162" s="11" t="s">
        <v>72</v>
      </c>
    </row>
    <row r="163" s="1" customFormat="1" ht="44" customHeight="1" spans="1:40">
      <c r="A163" s="11">
        <v>156</v>
      </c>
      <c r="B163" s="11" t="s">
        <v>1321</v>
      </c>
      <c r="C163" s="12" t="s">
        <v>1312</v>
      </c>
      <c r="D163" s="13" t="s">
        <v>1312</v>
      </c>
      <c r="E163" s="11" t="s">
        <v>1313</v>
      </c>
      <c r="F163" s="11" t="s">
        <v>77</v>
      </c>
      <c r="G163" s="11" t="s">
        <v>175</v>
      </c>
      <c r="H163" s="11" t="s">
        <v>1314</v>
      </c>
      <c r="I163" s="11" t="s">
        <v>1315</v>
      </c>
      <c r="J163" s="11" t="s">
        <v>1314</v>
      </c>
      <c r="K163" s="11" t="s">
        <v>1320</v>
      </c>
      <c r="L163" s="11" t="s">
        <v>61</v>
      </c>
      <c r="M163" s="11" t="s">
        <v>112</v>
      </c>
      <c r="N163" s="11" t="s">
        <v>1320</v>
      </c>
      <c r="O163" s="11" t="s">
        <v>1317</v>
      </c>
      <c r="P163" s="11" t="s">
        <v>1318</v>
      </c>
      <c r="Q163" s="11" t="s">
        <v>66</v>
      </c>
      <c r="R163" s="11" t="s">
        <v>67</v>
      </c>
      <c r="S163" s="11" t="s">
        <v>688</v>
      </c>
      <c r="T163" s="11" t="s">
        <v>181</v>
      </c>
      <c r="U163" s="11">
        <v>2021</v>
      </c>
      <c r="V163" s="11" t="s">
        <v>70</v>
      </c>
      <c r="W163" s="11">
        <v>2021.01</v>
      </c>
      <c r="X163" s="11">
        <v>2021.12</v>
      </c>
      <c r="Y163" s="15">
        <f t="shared" si="4"/>
        <v>10</v>
      </c>
      <c r="Z163" s="15">
        <v>10</v>
      </c>
      <c r="AA163" s="15"/>
      <c r="AB163" s="15"/>
      <c r="AC163" s="19"/>
      <c r="AD163" s="11">
        <v>100</v>
      </c>
      <c r="AE163" s="11">
        <v>100</v>
      </c>
      <c r="AF163" s="11" t="s">
        <v>71</v>
      </c>
      <c r="AG163" s="11" t="s">
        <v>71</v>
      </c>
      <c r="AH163" s="11" t="s">
        <v>71</v>
      </c>
      <c r="AI163" s="11" t="s">
        <v>70</v>
      </c>
      <c r="AJ163" s="11" t="s">
        <v>71</v>
      </c>
      <c r="AK163" s="11" t="s">
        <v>71</v>
      </c>
      <c r="AL163" s="11" t="s">
        <v>72</v>
      </c>
      <c r="AM163" s="11" t="s">
        <v>71</v>
      </c>
      <c r="AN163" s="11" t="s">
        <v>72</v>
      </c>
    </row>
    <row r="164" s="1" customFormat="1" ht="44" customHeight="1" spans="1:40">
      <c r="A164" s="11">
        <v>157</v>
      </c>
      <c r="B164" s="11" t="s">
        <v>1322</v>
      </c>
      <c r="C164" s="12" t="s">
        <v>1312</v>
      </c>
      <c r="D164" s="13" t="s">
        <v>1312</v>
      </c>
      <c r="E164" s="11" t="s">
        <v>1313</v>
      </c>
      <c r="F164" s="11" t="s">
        <v>77</v>
      </c>
      <c r="G164" s="11" t="s">
        <v>129</v>
      </c>
      <c r="H164" s="11" t="s">
        <v>1314</v>
      </c>
      <c r="I164" s="11" t="s">
        <v>1315</v>
      </c>
      <c r="J164" s="11" t="s">
        <v>1314</v>
      </c>
      <c r="K164" s="11" t="s">
        <v>1323</v>
      </c>
      <c r="L164" s="11" t="s">
        <v>61</v>
      </c>
      <c r="M164" s="11" t="s">
        <v>112</v>
      </c>
      <c r="N164" s="11" t="s">
        <v>1323</v>
      </c>
      <c r="O164" s="11" t="s">
        <v>1317</v>
      </c>
      <c r="P164" s="11" t="s">
        <v>1318</v>
      </c>
      <c r="Q164" s="11" t="s">
        <v>66</v>
      </c>
      <c r="R164" s="11" t="s">
        <v>67</v>
      </c>
      <c r="S164" s="11" t="s">
        <v>688</v>
      </c>
      <c r="T164" s="11" t="s">
        <v>135</v>
      </c>
      <c r="U164" s="11">
        <v>2021</v>
      </c>
      <c r="V164" s="11" t="s">
        <v>70</v>
      </c>
      <c r="W164" s="11">
        <v>2021.01</v>
      </c>
      <c r="X164" s="11">
        <v>2021.12</v>
      </c>
      <c r="Y164" s="15">
        <f t="shared" si="4"/>
        <v>5</v>
      </c>
      <c r="Z164" s="15">
        <v>5</v>
      </c>
      <c r="AA164" s="15"/>
      <c r="AB164" s="15"/>
      <c r="AC164" s="19"/>
      <c r="AD164" s="11">
        <v>100</v>
      </c>
      <c r="AE164" s="11">
        <v>100</v>
      </c>
      <c r="AF164" s="11" t="s">
        <v>71</v>
      </c>
      <c r="AG164" s="11" t="s">
        <v>71</v>
      </c>
      <c r="AH164" s="11" t="s">
        <v>71</v>
      </c>
      <c r="AI164" s="11" t="s">
        <v>70</v>
      </c>
      <c r="AJ164" s="11" t="s">
        <v>71</v>
      </c>
      <c r="AK164" s="11" t="s">
        <v>71</v>
      </c>
      <c r="AL164" s="11" t="s">
        <v>72</v>
      </c>
      <c r="AM164" s="11" t="s">
        <v>71</v>
      </c>
      <c r="AN164" s="11" t="s">
        <v>72</v>
      </c>
    </row>
    <row r="165" s="1" customFormat="1" ht="44" customHeight="1" spans="1:40">
      <c r="A165" s="11">
        <v>158</v>
      </c>
      <c r="B165" s="11" t="s">
        <v>1324</v>
      </c>
      <c r="C165" s="12" t="s">
        <v>1312</v>
      </c>
      <c r="D165" s="13" t="s">
        <v>1312</v>
      </c>
      <c r="E165" s="11" t="s">
        <v>1313</v>
      </c>
      <c r="F165" s="11" t="s">
        <v>77</v>
      </c>
      <c r="G165" s="11" t="s">
        <v>374</v>
      </c>
      <c r="H165" s="11" t="s">
        <v>1314</v>
      </c>
      <c r="I165" s="11" t="s">
        <v>1315</v>
      </c>
      <c r="J165" s="11" t="s">
        <v>1314</v>
      </c>
      <c r="K165" s="11" t="s">
        <v>1323</v>
      </c>
      <c r="L165" s="11" t="s">
        <v>61</v>
      </c>
      <c r="M165" s="11" t="s">
        <v>112</v>
      </c>
      <c r="N165" s="11" t="s">
        <v>1323</v>
      </c>
      <c r="O165" s="11" t="s">
        <v>1317</v>
      </c>
      <c r="P165" s="11" t="s">
        <v>1318</v>
      </c>
      <c r="Q165" s="11" t="s">
        <v>66</v>
      </c>
      <c r="R165" s="11" t="s">
        <v>67</v>
      </c>
      <c r="S165" s="11" t="s">
        <v>688</v>
      </c>
      <c r="T165" s="11" t="s">
        <v>380</v>
      </c>
      <c r="U165" s="11">
        <v>2021</v>
      </c>
      <c r="V165" s="11" t="s">
        <v>70</v>
      </c>
      <c r="W165" s="11">
        <v>2021.01</v>
      </c>
      <c r="X165" s="11">
        <v>2021.12</v>
      </c>
      <c r="Y165" s="15">
        <f t="shared" si="4"/>
        <v>5</v>
      </c>
      <c r="Z165" s="15">
        <v>5</v>
      </c>
      <c r="AA165" s="15"/>
      <c r="AB165" s="15"/>
      <c r="AC165" s="19"/>
      <c r="AD165" s="11">
        <v>100</v>
      </c>
      <c r="AE165" s="11">
        <v>100</v>
      </c>
      <c r="AF165" s="11" t="s">
        <v>71</v>
      </c>
      <c r="AG165" s="11" t="s">
        <v>71</v>
      </c>
      <c r="AH165" s="11" t="s">
        <v>71</v>
      </c>
      <c r="AI165" s="11" t="s">
        <v>70</v>
      </c>
      <c r="AJ165" s="11" t="s">
        <v>71</v>
      </c>
      <c r="AK165" s="11" t="s">
        <v>71</v>
      </c>
      <c r="AL165" s="11" t="s">
        <v>72</v>
      </c>
      <c r="AM165" s="11" t="s">
        <v>71</v>
      </c>
      <c r="AN165" s="11" t="s">
        <v>72</v>
      </c>
    </row>
    <row r="166" s="1" customFormat="1" ht="44" customHeight="1" spans="1:40">
      <c r="A166" s="11">
        <v>159</v>
      </c>
      <c r="B166" s="11" t="s">
        <v>1325</v>
      </c>
      <c r="C166" s="12" t="s">
        <v>1312</v>
      </c>
      <c r="D166" s="13" t="s">
        <v>1312</v>
      </c>
      <c r="E166" s="11" t="s">
        <v>1313</v>
      </c>
      <c r="F166" s="11" t="s">
        <v>77</v>
      </c>
      <c r="G166" s="11" t="s">
        <v>184</v>
      </c>
      <c r="H166" s="11" t="s">
        <v>1314</v>
      </c>
      <c r="I166" s="11" t="s">
        <v>1315</v>
      </c>
      <c r="J166" s="11" t="s">
        <v>1314</v>
      </c>
      <c r="K166" s="11" t="s">
        <v>1320</v>
      </c>
      <c r="L166" s="11" t="s">
        <v>61</v>
      </c>
      <c r="M166" s="11" t="s">
        <v>112</v>
      </c>
      <c r="N166" s="11" t="s">
        <v>1320</v>
      </c>
      <c r="O166" s="11" t="s">
        <v>1317</v>
      </c>
      <c r="P166" s="11" t="s">
        <v>1318</v>
      </c>
      <c r="Q166" s="11" t="s">
        <v>66</v>
      </c>
      <c r="R166" s="11" t="s">
        <v>67</v>
      </c>
      <c r="S166" s="11" t="s">
        <v>688</v>
      </c>
      <c r="T166" s="11" t="s">
        <v>190</v>
      </c>
      <c r="U166" s="11">
        <v>2021</v>
      </c>
      <c r="V166" s="11" t="s">
        <v>70</v>
      </c>
      <c r="W166" s="11">
        <v>2021.01</v>
      </c>
      <c r="X166" s="11">
        <v>2021.12</v>
      </c>
      <c r="Y166" s="15">
        <f t="shared" si="4"/>
        <v>10</v>
      </c>
      <c r="Z166" s="15">
        <v>10</v>
      </c>
      <c r="AA166" s="15"/>
      <c r="AB166" s="15"/>
      <c r="AC166" s="19"/>
      <c r="AD166" s="11">
        <v>100</v>
      </c>
      <c r="AE166" s="11">
        <v>100</v>
      </c>
      <c r="AF166" s="11" t="s">
        <v>71</v>
      </c>
      <c r="AG166" s="11" t="s">
        <v>71</v>
      </c>
      <c r="AH166" s="11" t="s">
        <v>71</v>
      </c>
      <c r="AI166" s="11" t="s">
        <v>70</v>
      </c>
      <c r="AJ166" s="11" t="s">
        <v>71</v>
      </c>
      <c r="AK166" s="11" t="s">
        <v>71</v>
      </c>
      <c r="AL166" s="11" t="s">
        <v>72</v>
      </c>
      <c r="AM166" s="11" t="s">
        <v>71</v>
      </c>
      <c r="AN166" s="11" t="s">
        <v>72</v>
      </c>
    </row>
    <row r="167" s="1" customFormat="1" ht="44" customHeight="1" spans="1:40">
      <c r="A167" s="11">
        <v>160</v>
      </c>
      <c r="B167" s="11" t="s">
        <v>1326</v>
      </c>
      <c r="C167" s="12" t="s">
        <v>1312</v>
      </c>
      <c r="D167" s="13" t="s">
        <v>1312</v>
      </c>
      <c r="E167" s="11" t="s">
        <v>1313</v>
      </c>
      <c r="F167" s="11" t="s">
        <v>77</v>
      </c>
      <c r="G167" s="11" t="s">
        <v>193</v>
      </c>
      <c r="H167" s="11" t="s">
        <v>1314</v>
      </c>
      <c r="I167" s="11" t="s">
        <v>1315</v>
      </c>
      <c r="J167" s="11" t="s">
        <v>1314</v>
      </c>
      <c r="K167" s="11" t="s">
        <v>1320</v>
      </c>
      <c r="L167" s="11" t="s">
        <v>61</v>
      </c>
      <c r="M167" s="11" t="s">
        <v>112</v>
      </c>
      <c r="N167" s="11" t="s">
        <v>1320</v>
      </c>
      <c r="O167" s="11" t="s">
        <v>1317</v>
      </c>
      <c r="P167" s="11" t="s">
        <v>1318</v>
      </c>
      <c r="Q167" s="11" t="s">
        <v>66</v>
      </c>
      <c r="R167" s="11" t="s">
        <v>67</v>
      </c>
      <c r="S167" s="11" t="s">
        <v>688</v>
      </c>
      <c r="T167" s="11" t="s">
        <v>199</v>
      </c>
      <c r="U167" s="11">
        <v>2021</v>
      </c>
      <c r="V167" s="11" t="s">
        <v>70</v>
      </c>
      <c r="W167" s="11">
        <v>2021.01</v>
      </c>
      <c r="X167" s="11">
        <v>2021.12</v>
      </c>
      <c r="Y167" s="15">
        <f t="shared" si="4"/>
        <v>10</v>
      </c>
      <c r="Z167" s="15">
        <v>10</v>
      </c>
      <c r="AA167" s="15"/>
      <c r="AB167" s="15"/>
      <c r="AC167" s="19"/>
      <c r="AD167" s="11">
        <v>100</v>
      </c>
      <c r="AE167" s="11">
        <v>100</v>
      </c>
      <c r="AF167" s="11" t="s">
        <v>71</v>
      </c>
      <c r="AG167" s="11" t="s">
        <v>71</v>
      </c>
      <c r="AH167" s="11" t="s">
        <v>71</v>
      </c>
      <c r="AI167" s="11" t="s">
        <v>70</v>
      </c>
      <c r="AJ167" s="11" t="s">
        <v>71</v>
      </c>
      <c r="AK167" s="11" t="s">
        <v>71</v>
      </c>
      <c r="AL167" s="11" t="s">
        <v>72</v>
      </c>
      <c r="AM167" s="11" t="s">
        <v>71</v>
      </c>
      <c r="AN167" s="11" t="s">
        <v>72</v>
      </c>
    </row>
    <row r="168" s="1" customFormat="1" ht="44" customHeight="1" spans="1:40">
      <c r="A168" s="11">
        <v>161</v>
      </c>
      <c r="B168" s="11" t="s">
        <v>1327</v>
      </c>
      <c r="C168" s="12" t="s">
        <v>1312</v>
      </c>
      <c r="D168" s="13" t="s">
        <v>1312</v>
      </c>
      <c r="E168" s="11" t="s">
        <v>1313</v>
      </c>
      <c r="F168" s="11" t="s">
        <v>77</v>
      </c>
      <c r="G168" s="11" t="s">
        <v>138</v>
      </c>
      <c r="H168" s="11" t="s">
        <v>1314</v>
      </c>
      <c r="I168" s="11" t="s">
        <v>1315</v>
      </c>
      <c r="J168" s="11" t="s">
        <v>1314</v>
      </c>
      <c r="K168" s="11" t="s">
        <v>1328</v>
      </c>
      <c r="L168" s="11" t="s">
        <v>61</v>
      </c>
      <c r="M168" s="11" t="s">
        <v>112</v>
      </c>
      <c r="N168" s="11" t="s">
        <v>1328</v>
      </c>
      <c r="O168" s="11" t="s">
        <v>1317</v>
      </c>
      <c r="P168" s="11" t="s">
        <v>1318</v>
      </c>
      <c r="Q168" s="11" t="s">
        <v>66</v>
      </c>
      <c r="R168" s="11" t="s">
        <v>67</v>
      </c>
      <c r="S168" s="11" t="s">
        <v>688</v>
      </c>
      <c r="T168" s="11" t="s">
        <v>144</v>
      </c>
      <c r="U168" s="11">
        <v>2021</v>
      </c>
      <c r="V168" s="11" t="s">
        <v>70</v>
      </c>
      <c r="W168" s="11">
        <v>2021.01</v>
      </c>
      <c r="X168" s="11">
        <v>2021.12</v>
      </c>
      <c r="Y168" s="15">
        <f t="shared" si="4"/>
        <v>1</v>
      </c>
      <c r="Z168" s="15">
        <v>1</v>
      </c>
      <c r="AA168" s="15"/>
      <c r="AB168" s="15"/>
      <c r="AC168" s="19"/>
      <c r="AD168" s="11">
        <v>100</v>
      </c>
      <c r="AE168" s="11">
        <v>100</v>
      </c>
      <c r="AF168" s="11" t="s">
        <v>71</v>
      </c>
      <c r="AG168" s="11" t="s">
        <v>71</v>
      </c>
      <c r="AH168" s="11" t="s">
        <v>71</v>
      </c>
      <c r="AI168" s="11" t="s">
        <v>70</v>
      </c>
      <c r="AJ168" s="11" t="s">
        <v>71</v>
      </c>
      <c r="AK168" s="11" t="s">
        <v>71</v>
      </c>
      <c r="AL168" s="11" t="s">
        <v>72</v>
      </c>
      <c r="AM168" s="11" t="s">
        <v>71</v>
      </c>
      <c r="AN168" s="11" t="s">
        <v>72</v>
      </c>
    </row>
    <row r="169" s="1" customFormat="1" ht="44" customHeight="1" spans="1:40">
      <c r="A169" s="11">
        <v>162</v>
      </c>
      <c r="B169" s="11" t="s">
        <v>1329</v>
      </c>
      <c r="C169" s="12" t="s">
        <v>1312</v>
      </c>
      <c r="D169" s="13" t="s">
        <v>1312</v>
      </c>
      <c r="E169" s="11" t="s">
        <v>1313</v>
      </c>
      <c r="F169" s="11" t="s">
        <v>77</v>
      </c>
      <c r="G169" s="11" t="s">
        <v>300</v>
      </c>
      <c r="H169" s="11" t="s">
        <v>1314</v>
      </c>
      <c r="I169" s="15" t="s">
        <v>1315</v>
      </c>
      <c r="J169" s="15" t="s">
        <v>1330</v>
      </c>
      <c r="K169" s="15" t="s">
        <v>1331</v>
      </c>
      <c r="L169" s="15" t="s">
        <v>61</v>
      </c>
      <c r="M169" s="15" t="s">
        <v>112</v>
      </c>
      <c r="N169" s="15" t="s">
        <v>1331</v>
      </c>
      <c r="O169" s="15" t="s">
        <v>1317</v>
      </c>
      <c r="P169" s="15" t="s">
        <v>1318</v>
      </c>
      <c r="Q169" s="15" t="s">
        <v>66</v>
      </c>
      <c r="R169" s="15" t="s">
        <v>67</v>
      </c>
      <c r="S169" s="11" t="s">
        <v>688</v>
      </c>
      <c r="T169" s="11" t="s">
        <v>307</v>
      </c>
      <c r="U169" s="11">
        <v>2021</v>
      </c>
      <c r="V169" s="11" t="s">
        <v>70</v>
      </c>
      <c r="W169" s="11">
        <v>2021.01</v>
      </c>
      <c r="X169" s="11">
        <v>2021.12</v>
      </c>
      <c r="Y169" s="15">
        <f t="shared" si="4"/>
        <v>11</v>
      </c>
      <c r="Z169" s="15">
        <v>11</v>
      </c>
      <c r="AA169" s="15"/>
      <c r="AB169" s="15"/>
      <c r="AC169" s="19"/>
      <c r="AD169" s="11">
        <v>100</v>
      </c>
      <c r="AE169" s="11">
        <v>100</v>
      </c>
      <c r="AF169" s="11" t="s">
        <v>71</v>
      </c>
      <c r="AG169" s="11" t="s">
        <v>71</v>
      </c>
      <c r="AH169" s="11" t="s">
        <v>71</v>
      </c>
      <c r="AI169" s="11" t="s">
        <v>70</v>
      </c>
      <c r="AJ169" s="11" t="s">
        <v>71</v>
      </c>
      <c r="AK169" s="11" t="s">
        <v>71</v>
      </c>
      <c r="AL169" s="11" t="s">
        <v>72</v>
      </c>
      <c r="AM169" s="11" t="s">
        <v>71</v>
      </c>
      <c r="AN169" s="11" t="s">
        <v>72</v>
      </c>
    </row>
    <row r="170" s="1" customFormat="1" ht="44" customHeight="1" spans="1:40">
      <c r="A170" s="11">
        <v>163</v>
      </c>
      <c r="B170" s="11" t="s">
        <v>1332</v>
      </c>
      <c r="C170" s="12" t="s">
        <v>1312</v>
      </c>
      <c r="D170" s="13" t="s">
        <v>1312</v>
      </c>
      <c r="E170" s="11" t="s">
        <v>1313</v>
      </c>
      <c r="F170" s="11" t="s">
        <v>77</v>
      </c>
      <c r="G170" s="11" t="s">
        <v>220</v>
      </c>
      <c r="H170" s="11" t="s">
        <v>1314</v>
      </c>
      <c r="I170" s="11" t="s">
        <v>1315</v>
      </c>
      <c r="J170" s="11" t="s">
        <v>1314</v>
      </c>
      <c r="K170" s="11" t="s">
        <v>1333</v>
      </c>
      <c r="L170" s="11" t="s">
        <v>61</v>
      </c>
      <c r="M170" s="11" t="s">
        <v>112</v>
      </c>
      <c r="N170" s="11" t="s">
        <v>1333</v>
      </c>
      <c r="O170" s="11" t="s">
        <v>1317</v>
      </c>
      <c r="P170" s="11" t="s">
        <v>1318</v>
      </c>
      <c r="Q170" s="11" t="s">
        <v>66</v>
      </c>
      <c r="R170" s="11" t="s">
        <v>67</v>
      </c>
      <c r="S170" s="11" t="s">
        <v>688</v>
      </c>
      <c r="T170" s="11" t="s">
        <v>86</v>
      </c>
      <c r="U170" s="11">
        <v>2021</v>
      </c>
      <c r="V170" s="11" t="s">
        <v>70</v>
      </c>
      <c r="W170" s="11">
        <v>2021.01</v>
      </c>
      <c r="X170" s="11">
        <v>2021.12</v>
      </c>
      <c r="Y170" s="15">
        <f t="shared" si="4"/>
        <v>30</v>
      </c>
      <c r="Z170" s="15">
        <v>30</v>
      </c>
      <c r="AA170" s="15"/>
      <c r="AB170" s="15"/>
      <c r="AC170" s="19"/>
      <c r="AD170" s="11">
        <v>100</v>
      </c>
      <c r="AE170" s="11">
        <v>100</v>
      </c>
      <c r="AF170" s="11" t="s">
        <v>71</v>
      </c>
      <c r="AG170" s="11" t="s">
        <v>71</v>
      </c>
      <c r="AH170" s="11" t="s">
        <v>71</v>
      </c>
      <c r="AI170" s="11" t="s">
        <v>70</v>
      </c>
      <c r="AJ170" s="11" t="s">
        <v>71</v>
      </c>
      <c r="AK170" s="11" t="s">
        <v>71</v>
      </c>
      <c r="AL170" s="11" t="s">
        <v>72</v>
      </c>
      <c r="AM170" s="11" t="s">
        <v>71</v>
      </c>
      <c r="AN170" s="11" t="s">
        <v>72</v>
      </c>
    </row>
    <row r="171" s="1" customFormat="1" ht="44" customHeight="1" spans="1:40">
      <c r="A171" s="11">
        <v>164</v>
      </c>
      <c r="B171" s="11" t="s">
        <v>1334</v>
      </c>
      <c r="C171" s="12" t="s">
        <v>1312</v>
      </c>
      <c r="D171" s="13" t="s">
        <v>1312</v>
      </c>
      <c r="E171" s="11" t="s">
        <v>1313</v>
      </c>
      <c r="F171" s="11" t="s">
        <v>77</v>
      </c>
      <c r="G171" s="11" t="s">
        <v>346</v>
      </c>
      <c r="H171" s="11" t="s">
        <v>1314</v>
      </c>
      <c r="I171" s="11" t="s">
        <v>1315</v>
      </c>
      <c r="J171" s="11" t="s">
        <v>1314</v>
      </c>
      <c r="K171" s="11" t="s">
        <v>1320</v>
      </c>
      <c r="L171" s="11" t="s">
        <v>61</v>
      </c>
      <c r="M171" s="11" t="s">
        <v>112</v>
      </c>
      <c r="N171" s="11" t="s">
        <v>1320</v>
      </c>
      <c r="O171" s="11" t="s">
        <v>1317</v>
      </c>
      <c r="P171" s="11" t="s">
        <v>1318</v>
      </c>
      <c r="Q171" s="11" t="s">
        <v>66</v>
      </c>
      <c r="R171" s="11" t="s">
        <v>67</v>
      </c>
      <c r="S171" s="11" t="s">
        <v>688</v>
      </c>
      <c r="T171" s="11" t="s">
        <v>352</v>
      </c>
      <c r="U171" s="11">
        <v>2021</v>
      </c>
      <c r="V171" s="11" t="s">
        <v>70</v>
      </c>
      <c r="W171" s="11">
        <v>2021.01</v>
      </c>
      <c r="X171" s="11">
        <v>2021.12</v>
      </c>
      <c r="Y171" s="15">
        <f t="shared" si="4"/>
        <v>10</v>
      </c>
      <c r="Z171" s="15">
        <v>10</v>
      </c>
      <c r="AA171" s="15"/>
      <c r="AB171" s="15"/>
      <c r="AC171" s="19"/>
      <c r="AD171" s="11">
        <v>100</v>
      </c>
      <c r="AE171" s="11">
        <v>100</v>
      </c>
      <c r="AF171" s="11" t="s">
        <v>71</v>
      </c>
      <c r="AG171" s="11" t="s">
        <v>71</v>
      </c>
      <c r="AH171" s="11" t="s">
        <v>71</v>
      </c>
      <c r="AI171" s="11" t="s">
        <v>70</v>
      </c>
      <c r="AJ171" s="11" t="s">
        <v>71</v>
      </c>
      <c r="AK171" s="11" t="s">
        <v>71</v>
      </c>
      <c r="AL171" s="11" t="s">
        <v>72</v>
      </c>
      <c r="AM171" s="11" t="s">
        <v>71</v>
      </c>
      <c r="AN171" s="11" t="s">
        <v>72</v>
      </c>
    </row>
    <row r="172" s="1" customFormat="1" ht="44" customHeight="1" spans="1:40">
      <c r="A172" s="11">
        <v>165</v>
      </c>
      <c r="B172" s="11" t="s">
        <v>1335</v>
      </c>
      <c r="C172" s="12" t="s">
        <v>1312</v>
      </c>
      <c r="D172" s="13" t="s">
        <v>1312</v>
      </c>
      <c r="E172" s="11" t="s">
        <v>1313</v>
      </c>
      <c r="F172" s="11" t="s">
        <v>77</v>
      </c>
      <c r="G172" s="11" t="s">
        <v>319</v>
      </c>
      <c r="H172" s="11" t="s">
        <v>1314</v>
      </c>
      <c r="I172" s="11" t="s">
        <v>1315</v>
      </c>
      <c r="J172" s="11" t="s">
        <v>1314</v>
      </c>
      <c r="K172" s="11" t="s">
        <v>1320</v>
      </c>
      <c r="L172" s="11" t="s">
        <v>61</v>
      </c>
      <c r="M172" s="11" t="s">
        <v>112</v>
      </c>
      <c r="N172" s="11" t="s">
        <v>1320</v>
      </c>
      <c r="O172" s="11" t="s">
        <v>1317</v>
      </c>
      <c r="P172" s="11" t="s">
        <v>1318</v>
      </c>
      <c r="Q172" s="11" t="s">
        <v>66</v>
      </c>
      <c r="R172" s="11" t="s">
        <v>67</v>
      </c>
      <c r="S172" s="11" t="s">
        <v>688</v>
      </c>
      <c r="T172" s="11" t="s">
        <v>326</v>
      </c>
      <c r="U172" s="11">
        <v>2021</v>
      </c>
      <c r="V172" s="11" t="s">
        <v>70</v>
      </c>
      <c r="W172" s="11">
        <v>2021.01</v>
      </c>
      <c r="X172" s="11">
        <v>2021.12</v>
      </c>
      <c r="Y172" s="15">
        <f t="shared" si="4"/>
        <v>10</v>
      </c>
      <c r="Z172" s="15">
        <v>10</v>
      </c>
      <c r="AA172" s="15"/>
      <c r="AB172" s="15"/>
      <c r="AC172" s="19"/>
      <c r="AD172" s="11">
        <v>100</v>
      </c>
      <c r="AE172" s="11">
        <v>100</v>
      </c>
      <c r="AF172" s="11" t="s">
        <v>71</v>
      </c>
      <c r="AG172" s="11" t="s">
        <v>71</v>
      </c>
      <c r="AH172" s="11" t="s">
        <v>71</v>
      </c>
      <c r="AI172" s="11" t="s">
        <v>70</v>
      </c>
      <c r="AJ172" s="11" t="s">
        <v>71</v>
      </c>
      <c r="AK172" s="11" t="s">
        <v>71</v>
      </c>
      <c r="AL172" s="11" t="s">
        <v>72</v>
      </c>
      <c r="AM172" s="11" t="s">
        <v>71</v>
      </c>
      <c r="AN172" s="11" t="s">
        <v>72</v>
      </c>
    </row>
    <row r="173" s="1" customFormat="1" ht="44" customHeight="1" spans="1:40">
      <c r="A173" s="11">
        <v>166</v>
      </c>
      <c r="B173" s="11" t="s">
        <v>1336</v>
      </c>
      <c r="C173" s="12" t="s">
        <v>1312</v>
      </c>
      <c r="D173" s="13" t="s">
        <v>1312</v>
      </c>
      <c r="E173" s="11" t="s">
        <v>1313</v>
      </c>
      <c r="F173" s="11" t="s">
        <v>77</v>
      </c>
      <c r="G173" s="11" t="s">
        <v>310</v>
      </c>
      <c r="H173" s="11" t="s">
        <v>1314</v>
      </c>
      <c r="I173" s="11" t="s">
        <v>1315</v>
      </c>
      <c r="J173" s="11" t="s">
        <v>1314</v>
      </c>
      <c r="K173" s="11" t="s">
        <v>1337</v>
      </c>
      <c r="L173" s="11" t="s">
        <v>61</v>
      </c>
      <c r="M173" s="11" t="s">
        <v>112</v>
      </c>
      <c r="N173" s="11" t="s">
        <v>1337</v>
      </c>
      <c r="O173" s="11" t="s">
        <v>1317</v>
      </c>
      <c r="P173" s="11" t="s">
        <v>1318</v>
      </c>
      <c r="Q173" s="11" t="s">
        <v>66</v>
      </c>
      <c r="R173" s="11" t="s">
        <v>67</v>
      </c>
      <c r="S173" s="11" t="s">
        <v>688</v>
      </c>
      <c r="T173" s="11" t="s">
        <v>316</v>
      </c>
      <c r="U173" s="11">
        <v>2021</v>
      </c>
      <c r="V173" s="11" t="s">
        <v>70</v>
      </c>
      <c r="W173" s="11">
        <v>2021.01</v>
      </c>
      <c r="X173" s="11">
        <v>2021.12</v>
      </c>
      <c r="Y173" s="15">
        <f t="shared" si="4"/>
        <v>10</v>
      </c>
      <c r="Z173" s="15">
        <v>10</v>
      </c>
      <c r="AA173" s="15"/>
      <c r="AB173" s="15"/>
      <c r="AC173" s="19"/>
      <c r="AD173" s="11">
        <v>100</v>
      </c>
      <c r="AE173" s="11">
        <v>100</v>
      </c>
      <c r="AF173" s="11" t="s">
        <v>71</v>
      </c>
      <c r="AG173" s="11" t="s">
        <v>71</v>
      </c>
      <c r="AH173" s="11" t="s">
        <v>71</v>
      </c>
      <c r="AI173" s="11" t="s">
        <v>70</v>
      </c>
      <c r="AJ173" s="11" t="s">
        <v>71</v>
      </c>
      <c r="AK173" s="11" t="s">
        <v>71</v>
      </c>
      <c r="AL173" s="11" t="s">
        <v>72</v>
      </c>
      <c r="AM173" s="11" t="s">
        <v>71</v>
      </c>
      <c r="AN173" s="11" t="s">
        <v>72</v>
      </c>
    </row>
    <row r="174" s="1" customFormat="1" ht="44" customHeight="1" spans="1:40">
      <c r="A174" s="11">
        <v>167</v>
      </c>
      <c r="B174" s="11" t="s">
        <v>1338</v>
      </c>
      <c r="C174" s="12" t="s">
        <v>1312</v>
      </c>
      <c r="D174" s="13" t="s">
        <v>1312</v>
      </c>
      <c r="E174" s="11" t="s">
        <v>1313</v>
      </c>
      <c r="F174" s="11" t="s">
        <v>77</v>
      </c>
      <c r="G174" s="11" t="s">
        <v>338</v>
      </c>
      <c r="H174" s="11" t="s">
        <v>1314</v>
      </c>
      <c r="I174" s="11" t="s">
        <v>1315</v>
      </c>
      <c r="J174" s="11" t="s">
        <v>1314</v>
      </c>
      <c r="K174" s="11" t="s">
        <v>1320</v>
      </c>
      <c r="L174" s="11" t="s">
        <v>61</v>
      </c>
      <c r="M174" s="11" t="s">
        <v>112</v>
      </c>
      <c r="N174" s="11" t="s">
        <v>1320</v>
      </c>
      <c r="O174" s="11" t="s">
        <v>1317</v>
      </c>
      <c r="P174" s="11" t="s">
        <v>1318</v>
      </c>
      <c r="Q174" s="11" t="s">
        <v>66</v>
      </c>
      <c r="R174" s="11" t="s">
        <v>67</v>
      </c>
      <c r="S174" s="11" t="s">
        <v>688</v>
      </c>
      <c r="T174" s="11" t="s">
        <v>69</v>
      </c>
      <c r="U174" s="11">
        <v>2021</v>
      </c>
      <c r="V174" s="11" t="s">
        <v>70</v>
      </c>
      <c r="W174" s="11">
        <v>2021.01</v>
      </c>
      <c r="X174" s="11">
        <v>2021.12</v>
      </c>
      <c r="Y174" s="15">
        <f t="shared" si="4"/>
        <v>10</v>
      </c>
      <c r="Z174" s="15">
        <v>10</v>
      </c>
      <c r="AA174" s="15"/>
      <c r="AB174" s="15"/>
      <c r="AC174" s="19"/>
      <c r="AD174" s="11">
        <v>100</v>
      </c>
      <c r="AE174" s="11">
        <v>100</v>
      </c>
      <c r="AF174" s="11" t="s">
        <v>71</v>
      </c>
      <c r="AG174" s="11" t="s">
        <v>71</v>
      </c>
      <c r="AH174" s="11" t="s">
        <v>71</v>
      </c>
      <c r="AI174" s="11" t="s">
        <v>70</v>
      </c>
      <c r="AJ174" s="11" t="s">
        <v>71</v>
      </c>
      <c r="AK174" s="11" t="s">
        <v>71</v>
      </c>
      <c r="AL174" s="11" t="s">
        <v>72</v>
      </c>
      <c r="AM174" s="11" t="s">
        <v>71</v>
      </c>
      <c r="AN174" s="11" t="s">
        <v>72</v>
      </c>
    </row>
    <row r="175" s="1" customFormat="1" ht="44" customHeight="1" spans="1:40">
      <c r="A175" s="11">
        <v>168</v>
      </c>
      <c r="B175" s="11" t="s">
        <v>1339</v>
      </c>
      <c r="C175" s="12" t="s">
        <v>1312</v>
      </c>
      <c r="D175" s="13" t="s">
        <v>1312</v>
      </c>
      <c r="E175" s="11" t="s">
        <v>1340</v>
      </c>
      <c r="F175" s="11" t="s">
        <v>77</v>
      </c>
      <c r="G175" s="11" t="s">
        <v>403</v>
      </c>
      <c r="H175" s="11" t="s">
        <v>1341</v>
      </c>
      <c r="I175" s="11" t="s">
        <v>1315</v>
      </c>
      <c r="J175" s="11" t="s">
        <v>1342</v>
      </c>
      <c r="K175" s="11" t="s">
        <v>1343</v>
      </c>
      <c r="L175" s="11" t="s">
        <v>61</v>
      </c>
      <c r="M175" s="11" t="s">
        <v>112</v>
      </c>
      <c r="N175" s="11" t="s">
        <v>1344</v>
      </c>
      <c r="O175" s="11" t="s">
        <v>1317</v>
      </c>
      <c r="P175" s="11" t="s">
        <v>1318</v>
      </c>
      <c r="Q175" s="11" t="s">
        <v>66</v>
      </c>
      <c r="R175" s="11" t="s">
        <v>67</v>
      </c>
      <c r="S175" s="11" t="s">
        <v>688</v>
      </c>
      <c r="T175" s="11" t="s">
        <v>688</v>
      </c>
      <c r="U175" s="11">
        <v>2021</v>
      </c>
      <c r="V175" s="11" t="s">
        <v>70</v>
      </c>
      <c r="W175" s="11">
        <v>2021.01</v>
      </c>
      <c r="X175" s="11">
        <v>2021.12</v>
      </c>
      <c r="Y175" s="15">
        <f t="shared" si="4"/>
        <v>100</v>
      </c>
      <c r="Z175" s="15">
        <v>100</v>
      </c>
      <c r="AA175" s="15"/>
      <c r="AB175" s="15"/>
      <c r="AC175" s="19"/>
      <c r="AD175" s="11">
        <v>100</v>
      </c>
      <c r="AE175" s="11">
        <v>100</v>
      </c>
      <c r="AF175" s="11" t="s">
        <v>71</v>
      </c>
      <c r="AG175" s="11" t="s">
        <v>71</v>
      </c>
      <c r="AH175" s="11" t="s">
        <v>71</v>
      </c>
      <c r="AI175" s="11" t="s">
        <v>70</v>
      </c>
      <c r="AJ175" s="11" t="s">
        <v>71</v>
      </c>
      <c r="AK175" s="11" t="s">
        <v>71</v>
      </c>
      <c r="AL175" s="11" t="s">
        <v>72</v>
      </c>
      <c r="AM175" s="11" t="s">
        <v>71</v>
      </c>
      <c r="AN175" s="11" t="s">
        <v>72</v>
      </c>
    </row>
    <row r="176" s="1" customFormat="1" ht="44" customHeight="1" spans="1:40">
      <c r="A176" s="11">
        <v>169</v>
      </c>
      <c r="B176" s="11" t="s">
        <v>1345</v>
      </c>
      <c r="C176" s="12" t="s">
        <v>74</v>
      </c>
      <c r="D176" s="13" t="s">
        <v>621</v>
      </c>
      <c r="E176" s="11" t="s">
        <v>1346</v>
      </c>
      <c r="F176" s="11" t="s">
        <v>77</v>
      </c>
      <c r="G176" s="11" t="s">
        <v>1004</v>
      </c>
      <c r="H176" s="11" t="s">
        <v>1347</v>
      </c>
      <c r="I176" s="11" t="s">
        <v>1348</v>
      </c>
      <c r="J176" s="11" t="s">
        <v>1349</v>
      </c>
      <c r="K176" s="11" t="s">
        <v>1350</v>
      </c>
      <c r="L176" s="11" t="s">
        <v>61</v>
      </c>
      <c r="M176" s="11" t="s">
        <v>62</v>
      </c>
      <c r="N176" s="11" t="s">
        <v>949</v>
      </c>
      <c r="O176" s="11" t="s">
        <v>638</v>
      </c>
      <c r="P176" s="11" t="s">
        <v>1351</v>
      </c>
      <c r="Q176" s="11" t="s">
        <v>1030</v>
      </c>
      <c r="R176" s="11" t="s">
        <v>67</v>
      </c>
      <c r="S176" s="11" t="s">
        <v>688</v>
      </c>
      <c r="T176" s="11" t="s">
        <v>69</v>
      </c>
      <c r="U176" s="11">
        <v>2021</v>
      </c>
      <c r="V176" s="11" t="s">
        <v>70</v>
      </c>
      <c r="W176" s="11">
        <v>2021.01</v>
      </c>
      <c r="X176" s="11">
        <v>2021.12</v>
      </c>
      <c r="Y176" s="15">
        <f t="shared" si="4"/>
        <v>50</v>
      </c>
      <c r="Z176" s="15">
        <v>50</v>
      </c>
      <c r="AA176" s="15"/>
      <c r="AB176" s="15"/>
      <c r="AC176" s="19"/>
      <c r="AD176" s="11">
        <v>45</v>
      </c>
      <c r="AE176" s="11">
        <v>45</v>
      </c>
      <c r="AF176" s="11" t="s">
        <v>71</v>
      </c>
      <c r="AG176" s="11" t="s">
        <v>71</v>
      </c>
      <c r="AH176" s="11" t="s">
        <v>71</v>
      </c>
      <c r="AI176" s="11" t="s">
        <v>70</v>
      </c>
      <c r="AJ176" s="11" t="s">
        <v>71</v>
      </c>
      <c r="AK176" s="11" t="s">
        <v>71</v>
      </c>
      <c r="AL176" s="11" t="s">
        <v>72</v>
      </c>
      <c r="AM176" s="11" t="s">
        <v>71</v>
      </c>
      <c r="AN176" s="11" t="s">
        <v>72</v>
      </c>
    </row>
    <row r="177" s="1" customFormat="1" ht="44" customHeight="1" spans="1:40">
      <c r="A177" s="11">
        <v>170</v>
      </c>
      <c r="B177" s="11" t="s">
        <v>1352</v>
      </c>
      <c r="C177" s="12" t="s">
        <v>74</v>
      </c>
      <c r="D177" s="13" t="s">
        <v>75</v>
      </c>
      <c r="E177" s="11" t="s">
        <v>1353</v>
      </c>
      <c r="F177" s="11" t="s">
        <v>77</v>
      </c>
      <c r="G177" s="11" t="s">
        <v>1354</v>
      </c>
      <c r="H177" s="11" t="s">
        <v>1355</v>
      </c>
      <c r="I177" s="11" t="s">
        <v>1356</v>
      </c>
      <c r="J177" s="11" t="s">
        <v>1357</v>
      </c>
      <c r="K177" s="11" t="s">
        <v>1358</v>
      </c>
      <c r="L177" s="11" t="s">
        <v>61</v>
      </c>
      <c r="M177" s="11" t="s">
        <v>62</v>
      </c>
      <c r="N177" s="11" t="s">
        <v>1359</v>
      </c>
      <c r="O177" s="11" t="s">
        <v>83</v>
      </c>
      <c r="P177" s="11" t="s">
        <v>1360</v>
      </c>
      <c r="Q177" s="11" t="s">
        <v>1030</v>
      </c>
      <c r="R177" s="11" t="s">
        <v>67</v>
      </c>
      <c r="S177" s="11" t="s">
        <v>688</v>
      </c>
      <c r="T177" s="11" t="s">
        <v>135</v>
      </c>
      <c r="U177" s="11">
        <v>2021</v>
      </c>
      <c r="V177" s="11" t="s">
        <v>70</v>
      </c>
      <c r="W177" s="11">
        <v>2021.01</v>
      </c>
      <c r="X177" s="11">
        <v>2021.12</v>
      </c>
      <c r="Y177" s="15">
        <f t="shared" si="4"/>
        <v>122.2</v>
      </c>
      <c r="Z177" s="15">
        <v>122.2</v>
      </c>
      <c r="AA177" s="15"/>
      <c r="AB177" s="15"/>
      <c r="AC177" s="19"/>
      <c r="AD177" s="11">
        <v>410</v>
      </c>
      <c r="AE177" s="11">
        <v>128</v>
      </c>
      <c r="AF177" s="11" t="s">
        <v>71</v>
      </c>
      <c r="AG177" s="11" t="s">
        <v>71</v>
      </c>
      <c r="AH177" s="11" t="s">
        <v>71</v>
      </c>
      <c r="AI177" s="11" t="s">
        <v>70</v>
      </c>
      <c r="AJ177" s="11" t="s">
        <v>71</v>
      </c>
      <c r="AK177" s="11" t="s">
        <v>71</v>
      </c>
      <c r="AL177" s="11" t="s">
        <v>72</v>
      </c>
      <c r="AM177" s="11" t="s">
        <v>71</v>
      </c>
      <c r="AN177" s="11" t="s">
        <v>72</v>
      </c>
    </row>
    <row r="178" s="1" customFormat="1" ht="44" customHeight="1" spans="1:40">
      <c r="A178" s="11">
        <v>171</v>
      </c>
      <c r="B178" s="11" t="s">
        <v>1361</v>
      </c>
      <c r="C178" s="12" t="s">
        <v>74</v>
      </c>
      <c r="D178" s="13" t="s">
        <v>621</v>
      </c>
      <c r="E178" s="11" t="s">
        <v>1362</v>
      </c>
      <c r="F178" s="11" t="s">
        <v>77</v>
      </c>
      <c r="G178" s="11" t="s">
        <v>1363</v>
      </c>
      <c r="H178" s="11" t="s">
        <v>1364</v>
      </c>
      <c r="I178" s="11" t="s">
        <v>1365</v>
      </c>
      <c r="J178" s="11" t="s">
        <v>1366</v>
      </c>
      <c r="K178" s="11" t="s">
        <v>1367</v>
      </c>
      <c r="L178" s="11" t="s">
        <v>61</v>
      </c>
      <c r="M178" s="11" t="s">
        <v>740</v>
      </c>
      <c r="N178" s="11" t="s">
        <v>1368</v>
      </c>
      <c r="O178" s="11" t="s">
        <v>83</v>
      </c>
      <c r="P178" s="11" t="s">
        <v>1369</v>
      </c>
      <c r="Q178" s="11" t="s">
        <v>1370</v>
      </c>
      <c r="R178" s="11" t="s">
        <v>1371</v>
      </c>
      <c r="S178" s="11" t="s">
        <v>688</v>
      </c>
      <c r="T178" s="11" t="s">
        <v>297</v>
      </c>
      <c r="U178" s="11">
        <v>2021</v>
      </c>
      <c r="V178" s="11" t="s">
        <v>70</v>
      </c>
      <c r="W178" s="11">
        <v>2021.01</v>
      </c>
      <c r="X178" s="11">
        <v>2021.12</v>
      </c>
      <c r="Y178" s="15">
        <f t="shared" si="4"/>
        <v>51.97</v>
      </c>
      <c r="Z178" s="15">
        <v>51.97</v>
      </c>
      <c r="AA178" s="15"/>
      <c r="AB178" s="15"/>
      <c r="AC178" s="19"/>
      <c r="AD178" s="11">
        <v>125</v>
      </c>
      <c r="AE178" s="11">
        <v>20</v>
      </c>
      <c r="AF178" s="11" t="s">
        <v>71</v>
      </c>
      <c r="AG178" s="11" t="s">
        <v>71</v>
      </c>
      <c r="AH178" s="11" t="s">
        <v>71</v>
      </c>
      <c r="AI178" s="11" t="s">
        <v>70</v>
      </c>
      <c r="AJ178" s="11" t="s">
        <v>71</v>
      </c>
      <c r="AK178" s="11" t="s">
        <v>71</v>
      </c>
      <c r="AL178" s="11" t="s">
        <v>72</v>
      </c>
      <c r="AM178" s="11" t="s">
        <v>71</v>
      </c>
      <c r="AN178" s="11" t="s">
        <v>72</v>
      </c>
    </row>
    <row r="179" s="1" customFormat="1" ht="44" customHeight="1" spans="1:40">
      <c r="A179" s="11">
        <v>172</v>
      </c>
      <c r="B179" s="11" t="s">
        <v>1372</v>
      </c>
      <c r="C179" s="12" t="s">
        <v>54</v>
      </c>
      <c r="D179" s="13" t="s">
        <v>621</v>
      </c>
      <c r="E179" s="11" t="s">
        <v>1373</v>
      </c>
      <c r="F179" s="11" t="s">
        <v>77</v>
      </c>
      <c r="G179" s="11" t="s">
        <v>1374</v>
      </c>
      <c r="H179" s="11" t="s">
        <v>1375</v>
      </c>
      <c r="I179" s="11" t="s">
        <v>1376</v>
      </c>
      <c r="J179" s="11" t="s">
        <v>1377</v>
      </c>
      <c r="K179" s="11" t="s">
        <v>1378</v>
      </c>
      <c r="L179" s="11" t="s">
        <v>61</v>
      </c>
      <c r="M179" s="11" t="s">
        <v>1379</v>
      </c>
      <c r="N179" s="11" t="s">
        <v>1380</v>
      </c>
      <c r="O179" s="11" t="s">
        <v>771</v>
      </c>
      <c r="P179" s="11" t="s">
        <v>1381</v>
      </c>
      <c r="Q179" s="11" t="s">
        <v>1382</v>
      </c>
      <c r="R179" s="11" t="s">
        <v>687</v>
      </c>
      <c r="S179" s="11" t="s">
        <v>688</v>
      </c>
      <c r="T179" s="11" t="s">
        <v>398</v>
      </c>
      <c r="U179" s="11">
        <v>2021</v>
      </c>
      <c r="V179" s="11" t="s">
        <v>70</v>
      </c>
      <c r="W179" s="11">
        <v>2021.01</v>
      </c>
      <c r="X179" s="11">
        <v>2021.12</v>
      </c>
      <c r="Y179" s="15">
        <f t="shared" si="4"/>
        <v>4.75</v>
      </c>
      <c r="Z179" s="15">
        <v>4.75</v>
      </c>
      <c r="AA179" s="15"/>
      <c r="AB179" s="15"/>
      <c r="AC179" s="19"/>
      <c r="AD179" s="11">
        <v>270</v>
      </c>
      <c r="AE179" s="11">
        <v>270</v>
      </c>
      <c r="AF179" s="11" t="s">
        <v>71</v>
      </c>
      <c r="AG179" s="11" t="s">
        <v>71</v>
      </c>
      <c r="AH179" s="11" t="s">
        <v>71</v>
      </c>
      <c r="AI179" s="11" t="s">
        <v>70</v>
      </c>
      <c r="AJ179" s="11" t="s">
        <v>71</v>
      </c>
      <c r="AK179" s="11" t="s">
        <v>71</v>
      </c>
      <c r="AL179" s="11" t="s">
        <v>72</v>
      </c>
      <c r="AM179" s="11" t="s">
        <v>71</v>
      </c>
      <c r="AN179" s="11" t="s">
        <v>72</v>
      </c>
    </row>
    <row r="180" s="1" customFormat="1" ht="44" customHeight="1" spans="1:40">
      <c r="A180" s="11">
        <v>173</v>
      </c>
      <c r="B180" s="11" t="s">
        <v>1383</v>
      </c>
      <c r="C180" s="12" t="s">
        <v>74</v>
      </c>
      <c r="D180" s="13" t="s">
        <v>75</v>
      </c>
      <c r="E180" s="11" t="s">
        <v>1384</v>
      </c>
      <c r="F180" s="11" t="s">
        <v>77</v>
      </c>
      <c r="G180" s="11" t="s">
        <v>1385</v>
      </c>
      <c r="H180" s="11" t="s">
        <v>1386</v>
      </c>
      <c r="I180" s="11" t="s">
        <v>1387</v>
      </c>
      <c r="J180" s="11" t="s">
        <v>1388</v>
      </c>
      <c r="K180" s="11" t="s">
        <v>1389</v>
      </c>
      <c r="L180" s="11" t="s">
        <v>61</v>
      </c>
      <c r="M180" s="11" t="s">
        <v>740</v>
      </c>
      <c r="N180" s="11" t="s">
        <v>1390</v>
      </c>
      <c r="O180" s="11" t="s">
        <v>83</v>
      </c>
      <c r="P180" s="11" t="s">
        <v>1288</v>
      </c>
      <c r="Q180" s="11" t="s">
        <v>817</v>
      </c>
      <c r="R180" s="11" t="s">
        <v>67</v>
      </c>
      <c r="S180" s="11" t="s">
        <v>688</v>
      </c>
      <c r="T180" s="11" t="s">
        <v>208</v>
      </c>
      <c r="U180" s="11">
        <v>2021</v>
      </c>
      <c r="V180" s="11" t="s">
        <v>70</v>
      </c>
      <c r="W180" s="11">
        <v>2021.01</v>
      </c>
      <c r="X180" s="11">
        <v>2021.12</v>
      </c>
      <c r="Y180" s="15">
        <f t="shared" si="4"/>
        <v>53.9</v>
      </c>
      <c r="Z180" s="15">
        <v>53.9</v>
      </c>
      <c r="AA180" s="15"/>
      <c r="AB180" s="15"/>
      <c r="AC180" s="19"/>
      <c r="AD180" s="11">
        <v>90</v>
      </c>
      <c r="AE180" s="11">
        <v>8</v>
      </c>
      <c r="AF180" s="11" t="s">
        <v>71</v>
      </c>
      <c r="AG180" s="11" t="s">
        <v>71</v>
      </c>
      <c r="AH180" s="11" t="s">
        <v>71</v>
      </c>
      <c r="AI180" s="11" t="s">
        <v>70</v>
      </c>
      <c r="AJ180" s="11" t="s">
        <v>71</v>
      </c>
      <c r="AK180" s="11" t="s">
        <v>71</v>
      </c>
      <c r="AL180" s="11" t="s">
        <v>72</v>
      </c>
      <c r="AM180" s="11" t="s">
        <v>71</v>
      </c>
      <c r="AN180" s="11" t="s">
        <v>72</v>
      </c>
    </row>
    <row r="181" s="1" customFormat="1" ht="44" customHeight="1" spans="1:40">
      <c r="A181" s="11">
        <v>174</v>
      </c>
      <c r="B181" s="11" t="s">
        <v>1391</v>
      </c>
      <c r="C181" s="12" t="s">
        <v>74</v>
      </c>
      <c r="D181" s="13" t="s">
        <v>75</v>
      </c>
      <c r="E181" s="11" t="s">
        <v>1392</v>
      </c>
      <c r="F181" s="11" t="s">
        <v>77</v>
      </c>
      <c r="G181" s="11" t="s">
        <v>1393</v>
      </c>
      <c r="H181" s="11" t="s">
        <v>1394</v>
      </c>
      <c r="I181" s="11" t="s">
        <v>1395</v>
      </c>
      <c r="J181" s="11" t="s">
        <v>1396</v>
      </c>
      <c r="K181" s="11" t="s">
        <v>1397</v>
      </c>
      <c r="L181" s="11" t="s">
        <v>61</v>
      </c>
      <c r="M181" s="11" t="s">
        <v>740</v>
      </c>
      <c r="N181" s="11" t="s">
        <v>1398</v>
      </c>
      <c r="O181" s="11" t="s">
        <v>83</v>
      </c>
      <c r="P181" s="11" t="s">
        <v>1180</v>
      </c>
      <c r="Q181" s="11" t="s">
        <v>817</v>
      </c>
      <c r="R181" s="11" t="s">
        <v>67</v>
      </c>
      <c r="S181" s="11" t="s">
        <v>688</v>
      </c>
      <c r="T181" s="11" t="s">
        <v>389</v>
      </c>
      <c r="U181" s="11">
        <v>2021</v>
      </c>
      <c r="V181" s="11" t="s">
        <v>70</v>
      </c>
      <c r="W181" s="11">
        <v>2021.01</v>
      </c>
      <c r="X181" s="11">
        <v>2021.12</v>
      </c>
      <c r="Y181" s="15">
        <f t="shared" si="4"/>
        <v>29.82</v>
      </c>
      <c r="Z181" s="15">
        <v>29.82</v>
      </c>
      <c r="AA181" s="15"/>
      <c r="AB181" s="15"/>
      <c r="AC181" s="19"/>
      <c r="AD181" s="11">
        <v>1000</v>
      </c>
      <c r="AE181" s="11">
        <v>30</v>
      </c>
      <c r="AF181" s="11" t="s">
        <v>71</v>
      </c>
      <c r="AG181" s="11" t="s">
        <v>71</v>
      </c>
      <c r="AH181" s="11" t="s">
        <v>71</v>
      </c>
      <c r="AI181" s="11" t="s">
        <v>70</v>
      </c>
      <c r="AJ181" s="11" t="s">
        <v>71</v>
      </c>
      <c r="AK181" s="11" t="s">
        <v>71</v>
      </c>
      <c r="AL181" s="11" t="s">
        <v>72</v>
      </c>
      <c r="AM181" s="11" t="s">
        <v>71</v>
      </c>
      <c r="AN181" s="11" t="s">
        <v>72</v>
      </c>
    </row>
    <row r="182" s="1" customFormat="1" ht="44" customHeight="1" spans="1:40">
      <c r="A182" s="11">
        <v>175</v>
      </c>
      <c r="B182" s="11" t="s">
        <v>1399</v>
      </c>
      <c r="C182" s="12" t="s">
        <v>74</v>
      </c>
      <c r="D182" s="13" t="s">
        <v>75</v>
      </c>
      <c r="E182" s="11" t="s">
        <v>1400</v>
      </c>
      <c r="F182" s="11" t="s">
        <v>77</v>
      </c>
      <c r="G182" s="11" t="s">
        <v>1393</v>
      </c>
      <c r="H182" s="11" t="s">
        <v>1401</v>
      </c>
      <c r="I182" s="11" t="s">
        <v>1402</v>
      </c>
      <c r="J182" s="11" t="s">
        <v>1403</v>
      </c>
      <c r="K182" s="11" t="s">
        <v>1404</v>
      </c>
      <c r="L182" s="11" t="s">
        <v>61</v>
      </c>
      <c r="M182" s="11" t="s">
        <v>740</v>
      </c>
      <c r="N182" s="11" t="s">
        <v>1405</v>
      </c>
      <c r="O182" s="11" t="s">
        <v>83</v>
      </c>
      <c r="P182" s="11" t="s">
        <v>1406</v>
      </c>
      <c r="Q182" s="11" t="s">
        <v>817</v>
      </c>
      <c r="R182" s="11" t="s">
        <v>67</v>
      </c>
      <c r="S182" s="11" t="s">
        <v>688</v>
      </c>
      <c r="T182" s="11" t="s">
        <v>389</v>
      </c>
      <c r="U182" s="11">
        <v>2021</v>
      </c>
      <c r="V182" s="11" t="s">
        <v>70</v>
      </c>
      <c r="W182" s="11">
        <v>2021.01</v>
      </c>
      <c r="X182" s="11">
        <v>2021.12</v>
      </c>
      <c r="Y182" s="15">
        <f t="shared" si="4"/>
        <v>24.78</v>
      </c>
      <c r="Z182" s="15">
        <v>24.78</v>
      </c>
      <c r="AA182" s="15"/>
      <c r="AB182" s="15"/>
      <c r="AC182" s="19"/>
      <c r="AD182" s="11">
        <v>2000</v>
      </c>
      <c r="AE182" s="11">
        <v>15</v>
      </c>
      <c r="AF182" s="11" t="s">
        <v>71</v>
      </c>
      <c r="AG182" s="11" t="s">
        <v>71</v>
      </c>
      <c r="AH182" s="11" t="s">
        <v>71</v>
      </c>
      <c r="AI182" s="11" t="s">
        <v>70</v>
      </c>
      <c r="AJ182" s="11" t="s">
        <v>71</v>
      </c>
      <c r="AK182" s="11" t="s">
        <v>71</v>
      </c>
      <c r="AL182" s="11" t="s">
        <v>72</v>
      </c>
      <c r="AM182" s="11" t="s">
        <v>71</v>
      </c>
      <c r="AN182" s="11" t="s">
        <v>72</v>
      </c>
    </row>
    <row r="183" s="1" customFormat="1" ht="44" customHeight="1" spans="1:40">
      <c r="A183" s="11">
        <v>176</v>
      </c>
      <c r="B183" s="11" t="s">
        <v>1407</v>
      </c>
      <c r="C183" s="12" t="s">
        <v>74</v>
      </c>
      <c r="D183" s="13" t="s">
        <v>621</v>
      </c>
      <c r="E183" s="11" t="s">
        <v>1408</v>
      </c>
      <c r="F183" s="11" t="s">
        <v>77</v>
      </c>
      <c r="G183" s="11" t="s">
        <v>1409</v>
      </c>
      <c r="H183" s="11" t="s">
        <v>1410</v>
      </c>
      <c r="I183" s="11" t="s">
        <v>1411</v>
      </c>
      <c r="J183" s="11" t="s">
        <v>1412</v>
      </c>
      <c r="K183" s="11" t="s">
        <v>1413</v>
      </c>
      <c r="L183" s="11" t="s">
        <v>61</v>
      </c>
      <c r="M183" s="11" t="s">
        <v>740</v>
      </c>
      <c r="N183" s="11" t="s">
        <v>1414</v>
      </c>
      <c r="O183" s="11" t="s">
        <v>83</v>
      </c>
      <c r="P183" s="11" t="s">
        <v>1406</v>
      </c>
      <c r="Q183" s="11" t="s">
        <v>817</v>
      </c>
      <c r="R183" s="11" t="s">
        <v>67</v>
      </c>
      <c r="S183" s="11" t="s">
        <v>688</v>
      </c>
      <c r="T183" s="11" t="s">
        <v>389</v>
      </c>
      <c r="U183" s="11">
        <v>2021</v>
      </c>
      <c r="V183" s="11" t="s">
        <v>70</v>
      </c>
      <c r="W183" s="11">
        <v>2021.01</v>
      </c>
      <c r="X183" s="11">
        <v>2021.12</v>
      </c>
      <c r="Y183" s="15">
        <f t="shared" si="4"/>
        <v>7.16</v>
      </c>
      <c r="Z183" s="15">
        <v>7.16</v>
      </c>
      <c r="AA183" s="15"/>
      <c r="AB183" s="15"/>
      <c r="AC183" s="19"/>
      <c r="AD183" s="11">
        <v>3000</v>
      </c>
      <c r="AE183" s="11">
        <v>300</v>
      </c>
      <c r="AF183" s="11" t="s">
        <v>71</v>
      </c>
      <c r="AG183" s="11" t="s">
        <v>71</v>
      </c>
      <c r="AH183" s="11" t="s">
        <v>71</v>
      </c>
      <c r="AI183" s="11" t="s">
        <v>70</v>
      </c>
      <c r="AJ183" s="11" t="s">
        <v>71</v>
      </c>
      <c r="AK183" s="11" t="s">
        <v>71</v>
      </c>
      <c r="AL183" s="11" t="s">
        <v>72</v>
      </c>
      <c r="AM183" s="11" t="s">
        <v>71</v>
      </c>
      <c r="AN183" s="11" t="s">
        <v>72</v>
      </c>
    </row>
    <row r="184" s="1" customFormat="1" ht="44" customHeight="1" spans="1:40">
      <c r="A184" s="11">
        <v>177</v>
      </c>
      <c r="B184" s="11" t="s">
        <v>1415</v>
      </c>
      <c r="C184" s="12" t="s">
        <v>74</v>
      </c>
      <c r="D184" s="13" t="s">
        <v>621</v>
      </c>
      <c r="E184" s="11" t="s">
        <v>1416</v>
      </c>
      <c r="F184" s="11" t="s">
        <v>77</v>
      </c>
      <c r="G184" s="11" t="s">
        <v>1417</v>
      </c>
      <c r="H184" s="11" t="s">
        <v>1418</v>
      </c>
      <c r="I184" s="11" t="s">
        <v>1419</v>
      </c>
      <c r="J184" s="11" t="s">
        <v>1420</v>
      </c>
      <c r="K184" s="11" t="s">
        <v>1416</v>
      </c>
      <c r="L184" s="11" t="s">
        <v>61</v>
      </c>
      <c r="M184" s="11" t="s">
        <v>740</v>
      </c>
      <c r="N184" s="11" t="s">
        <v>1421</v>
      </c>
      <c r="O184" s="11" t="s">
        <v>83</v>
      </c>
      <c r="P184" s="11" t="s">
        <v>1422</v>
      </c>
      <c r="Q184" s="11" t="s">
        <v>817</v>
      </c>
      <c r="R184" s="11" t="s">
        <v>67</v>
      </c>
      <c r="S184" s="11" t="s">
        <v>688</v>
      </c>
      <c r="T184" s="11" t="s">
        <v>252</v>
      </c>
      <c r="U184" s="11">
        <v>2021</v>
      </c>
      <c r="V184" s="11" t="s">
        <v>70</v>
      </c>
      <c r="W184" s="11">
        <v>2021.01</v>
      </c>
      <c r="X184" s="11">
        <v>2021.12</v>
      </c>
      <c r="Y184" s="15">
        <f t="shared" si="4"/>
        <v>11</v>
      </c>
      <c r="Z184" s="15">
        <v>11</v>
      </c>
      <c r="AA184" s="15"/>
      <c r="AB184" s="15"/>
      <c r="AC184" s="19"/>
      <c r="AD184" s="11">
        <v>128</v>
      </c>
      <c r="AE184" s="11">
        <v>128</v>
      </c>
      <c r="AF184" s="11" t="s">
        <v>71</v>
      </c>
      <c r="AG184" s="11" t="s">
        <v>71</v>
      </c>
      <c r="AH184" s="11" t="s">
        <v>71</v>
      </c>
      <c r="AI184" s="11" t="s">
        <v>70</v>
      </c>
      <c r="AJ184" s="11" t="s">
        <v>70</v>
      </c>
      <c r="AK184" s="11" t="s">
        <v>71</v>
      </c>
      <c r="AL184" s="11" t="s">
        <v>72</v>
      </c>
      <c r="AM184" s="11" t="s">
        <v>71</v>
      </c>
      <c r="AN184" s="11" t="s">
        <v>72</v>
      </c>
    </row>
    <row r="185" s="1" customFormat="1" ht="44" customHeight="1" spans="1:40">
      <c r="A185" s="11">
        <v>178</v>
      </c>
      <c r="B185" s="11" t="s">
        <v>1423</v>
      </c>
      <c r="C185" s="12" t="s">
        <v>74</v>
      </c>
      <c r="D185" s="13" t="s">
        <v>621</v>
      </c>
      <c r="E185" s="11" t="s">
        <v>1424</v>
      </c>
      <c r="F185" s="11" t="s">
        <v>77</v>
      </c>
      <c r="G185" s="11" t="s">
        <v>1417</v>
      </c>
      <c r="H185" s="11" t="s">
        <v>1425</v>
      </c>
      <c r="I185" s="11" t="s">
        <v>1426</v>
      </c>
      <c r="J185" s="11" t="s">
        <v>1427</v>
      </c>
      <c r="K185" s="11" t="s">
        <v>1428</v>
      </c>
      <c r="L185" s="11" t="s">
        <v>61</v>
      </c>
      <c r="M185" s="11" t="s">
        <v>740</v>
      </c>
      <c r="N185" s="11" t="s">
        <v>876</v>
      </c>
      <c r="O185" s="11" t="s">
        <v>83</v>
      </c>
      <c r="P185" s="11" t="s">
        <v>1429</v>
      </c>
      <c r="Q185" s="11" t="s">
        <v>817</v>
      </c>
      <c r="R185" s="11" t="s">
        <v>67</v>
      </c>
      <c r="S185" s="11" t="s">
        <v>688</v>
      </c>
      <c r="T185" s="11" t="s">
        <v>252</v>
      </c>
      <c r="U185" s="11">
        <v>2021</v>
      </c>
      <c r="V185" s="11" t="s">
        <v>70</v>
      </c>
      <c r="W185" s="11">
        <v>2021.01</v>
      </c>
      <c r="X185" s="11">
        <v>2021.12</v>
      </c>
      <c r="Y185" s="15">
        <f t="shared" si="4"/>
        <v>3</v>
      </c>
      <c r="Z185" s="15">
        <v>3</v>
      </c>
      <c r="AA185" s="15"/>
      <c r="AB185" s="15"/>
      <c r="AC185" s="19"/>
      <c r="AD185" s="11">
        <v>18</v>
      </c>
      <c r="AE185" s="11">
        <v>18</v>
      </c>
      <c r="AF185" s="11" t="s">
        <v>71</v>
      </c>
      <c r="AG185" s="11" t="s">
        <v>71</v>
      </c>
      <c r="AH185" s="11" t="s">
        <v>71</v>
      </c>
      <c r="AI185" s="11" t="s">
        <v>70</v>
      </c>
      <c r="AJ185" s="11" t="s">
        <v>70</v>
      </c>
      <c r="AK185" s="11" t="s">
        <v>71</v>
      </c>
      <c r="AL185" s="11" t="s">
        <v>72</v>
      </c>
      <c r="AM185" s="11" t="s">
        <v>71</v>
      </c>
      <c r="AN185" s="11" t="s">
        <v>72</v>
      </c>
    </row>
    <row r="186" s="1" customFormat="1" ht="44" customHeight="1" spans="1:40">
      <c r="A186" s="11">
        <v>179</v>
      </c>
      <c r="B186" s="11" t="s">
        <v>1430</v>
      </c>
      <c r="C186" s="12" t="s">
        <v>74</v>
      </c>
      <c r="D186" s="13" t="s">
        <v>621</v>
      </c>
      <c r="E186" s="11" t="s">
        <v>1431</v>
      </c>
      <c r="F186" s="11" t="s">
        <v>77</v>
      </c>
      <c r="G186" s="11" t="s">
        <v>1417</v>
      </c>
      <c r="H186" s="11" t="s">
        <v>1432</v>
      </c>
      <c r="I186" s="11" t="s">
        <v>1433</v>
      </c>
      <c r="J186" s="11" t="s">
        <v>1434</v>
      </c>
      <c r="K186" s="11" t="s">
        <v>1435</v>
      </c>
      <c r="L186" s="11" t="s">
        <v>61</v>
      </c>
      <c r="M186" s="11" t="s">
        <v>740</v>
      </c>
      <c r="N186" s="11" t="s">
        <v>1436</v>
      </c>
      <c r="O186" s="11" t="s">
        <v>83</v>
      </c>
      <c r="P186" s="11" t="s">
        <v>1437</v>
      </c>
      <c r="Q186" s="11" t="s">
        <v>817</v>
      </c>
      <c r="R186" s="11" t="s">
        <v>67</v>
      </c>
      <c r="S186" s="11" t="s">
        <v>688</v>
      </c>
      <c r="T186" s="11" t="s">
        <v>252</v>
      </c>
      <c r="U186" s="11">
        <v>2021</v>
      </c>
      <c r="V186" s="11" t="s">
        <v>70</v>
      </c>
      <c r="W186" s="11">
        <v>2021.01</v>
      </c>
      <c r="X186" s="11">
        <v>2021.12</v>
      </c>
      <c r="Y186" s="15">
        <f t="shared" si="4"/>
        <v>14</v>
      </c>
      <c r="Z186" s="15">
        <v>14</v>
      </c>
      <c r="AA186" s="15"/>
      <c r="AB186" s="15"/>
      <c r="AC186" s="19"/>
      <c r="AD186" s="11">
        <v>23</v>
      </c>
      <c r="AE186" s="11">
        <v>23</v>
      </c>
      <c r="AF186" s="11" t="s">
        <v>71</v>
      </c>
      <c r="AG186" s="11" t="s">
        <v>71</v>
      </c>
      <c r="AH186" s="11" t="s">
        <v>71</v>
      </c>
      <c r="AI186" s="11" t="s">
        <v>70</v>
      </c>
      <c r="AJ186" s="11" t="s">
        <v>70</v>
      </c>
      <c r="AK186" s="11" t="s">
        <v>71</v>
      </c>
      <c r="AL186" s="11" t="s">
        <v>72</v>
      </c>
      <c r="AM186" s="11" t="s">
        <v>71</v>
      </c>
      <c r="AN186" s="11" t="s">
        <v>72</v>
      </c>
    </row>
    <row r="187" s="1" customFormat="1" ht="44" customHeight="1" spans="1:40">
      <c r="A187" s="11">
        <v>180</v>
      </c>
      <c r="B187" s="11" t="s">
        <v>1438</v>
      </c>
      <c r="C187" s="12" t="s">
        <v>54</v>
      </c>
      <c r="D187" s="13" t="s">
        <v>621</v>
      </c>
      <c r="E187" s="11" t="s">
        <v>1439</v>
      </c>
      <c r="F187" s="11" t="s">
        <v>77</v>
      </c>
      <c r="G187" s="11" t="s">
        <v>1072</v>
      </c>
      <c r="H187" s="11" t="s">
        <v>1440</v>
      </c>
      <c r="I187" s="11" t="s">
        <v>1441</v>
      </c>
      <c r="J187" s="11" t="s">
        <v>1442</v>
      </c>
      <c r="K187" s="11" t="s">
        <v>1439</v>
      </c>
      <c r="L187" s="11" t="s">
        <v>61</v>
      </c>
      <c r="M187" s="11" t="s">
        <v>659</v>
      </c>
      <c r="N187" s="11" t="s">
        <v>991</v>
      </c>
      <c r="O187" s="11" t="s">
        <v>638</v>
      </c>
      <c r="P187" s="11" t="s">
        <v>1443</v>
      </c>
      <c r="Q187" s="11" t="s">
        <v>817</v>
      </c>
      <c r="R187" s="11" t="s">
        <v>67</v>
      </c>
      <c r="S187" s="11" t="s">
        <v>688</v>
      </c>
      <c r="T187" s="11" t="s">
        <v>181</v>
      </c>
      <c r="U187" s="11">
        <v>2021</v>
      </c>
      <c r="V187" s="11" t="s">
        <v>70</v>
      </c>
      <c r="W187" s="11">
        <v>2021.04</v>
      </c>
      <c r="X187" s="11">
        <v>2021.12</v>
      </c>
      <c r="Y187" s="15">
        <f t="shared" si="4"/>
        <v>126</v>
      </c>
      <c r="Z187" s="15">
        <v>126</v>
      </c>
      <c r="AA187" s="15"/>
      <c r="AB187" s="15"/>
      <c r="AC187" s="19"/>
      <c r="AD187" s="11">
        <v>300</v>
      </c>
      <c r="AE187" s="11">
        <v>68</v>
      </c>
      <c r="AF187" s="11" t="s">
        <v>70</v>
      </c>
      <c r="AG187" s="11" t="s">
        <v>71</v>
      </c>
      <c r="AH187" s="11" t="s">
        <v>71</v>
      </c>
      <c r="AI187" s="11" t="s">
        <v>70</v>
      </c>
      <c r="AJ187" s="11" t="s">
        <v>70</v>
      </c>
      <c r="AK187" s="11" t="s">
        <v>71</v>
      </c>
      <c r="AL187" s="11" t="s">
        <v>72</v>
      </c>
      <c r="AM187" s="11" t="s">
        <v>71</v>
      </c>
      <c r="AN187" s="11" t="s">
        <v>72</v>
      </c>
    </row>
    <row r="188" s="1" customFormat="1" ht="44" customHeight="1" spans="1:40">
      <c r="A188" s="11">
        <v>181</v>
      </c>
      <c r="B188" s="11" t="s">
        <v>1444</v>
      </c>
      <c r="C188" s="12" t="s">
        <v>74</v>
      </c>
      <c r="D188" s="13" t="s">
        <v>75</v>
      </c>
      <c r="E188" s="11" t="s">
        <v>1445</v>
      </c>
      <c r="F188" s="11" t="s">
        <v>734</v>
      </c>
      <c r="G188" s="11" t="s">
        <v>1072</v>
      </c>
      <c r="H188" s="11" t="s">
        <v>1446</v>
      </c>
      <c r="I188" s="11" t="s">
        <v>1447</v>
      </c>
      <c r="J188" s="11" t="s">
        <v>1448</v>
      </c>
      <c r="K188" s="11" t="s">
        <v>1449</v>
      </c>
      <c r="L188" s="11" t="s">
        <v>61</v>
      </c>
      <c r="M188" s="11" t="s">
        <v>659</v>
      </c>
      <c r="N188" s="11" t="s">
        <v>1450</v>
      </c>
      <c r="O188" s="11" t="s">
        <v>83</v>
      </c>
      <c r="P188" s="11" t="s">
        <v>1451</v>
      </c>
      <c r="Q188" s="11" t="s">
        <v>817</v>
      </c>
      <c r="R188" s="11" t="s">
        <v>67</v>
      </c>
      <c r="S188" s="11" t="s">
        <v>688</v>
      </c>
      <c r="T188" s="11" t="s">
        <v>181</v>
      </c>
      <c r="U188" s="11">
        <v>2021</v>
      </c>
      <c r="V188" s="11" t="s">
        <v>70</v>
      </c>
      <c r="W188" s="11">
        <v>2021.04</v>
      </c>
      <c r="X188" s="11">
        <v>2021.12</v>
      </c>
      <c r="Y188" s="15">
        <f t="shared" si="4"/>
        <v>348</v>
      </c>
      <c r="Z188" s="15">
        <v>348</v>
      </c>
      <c r="AA188" s="15"/>
      <c r="AB188" s="15"/>
      <c r="AC188" s="19"/>
      <c r="AD188" s="11">
        <v>1236</v>
      </c>
      <c r="AE188" s="11">
        <v>268</v>
      </c>
      <c r="AF188" s="11" t="s">
        <v>70</v>
      </c>
      <c r="AG188" s="11" t="s">
        <v>71</v>
      </c>
      <c r="AH188" s="11" t="s">
        <v>71</v>
      </c>
      <c r="AI188" s="11" t="s">
        <v>70</v>
      </c>
      <c r="AJ188" s="11" t="s">
        <v>70</v>
      </c>
      <c r="AK188" s="11" t="s">
        <v>71</v>
      </c>
      <c r="AL188" s="11" t="s">
        <v>72</v>
      </c>
      <c r="AM188" s="11" t="s">
        <v>71</v>
      </c>
      <c r="AN188" s="11" t="s">
        <v>72</v>
      </c>
    </row>
    <row r="189" s="1" customFormat="1" ht="44" customHeight="1" spans="1:40">
      <c r="A189" s="11">
        <v>182</v>
      </c>
      <c r="B189" s="11" t="s">
        <v>1452</v>
      </c>
      <c r="C189" s="12" t="s">
        <v>54</v>
      </c>
      <c r="D189" s="13" t="s">
        <v>621</v>
      </c>
      <c r="E189" s="11" t="s">
        <v>1453</v>
      </c>
      <c r="F189" s="11" t="s">
        <v>77</v>
      </c>
      <c r="G189" s="11" t="s">
        <v>1056</v>
      </c>
      <c r="H189" s="11" t="s">
        <v>1454</v>
      </c>
      <c r="I189" s="11" t="s">
        <v>1455</v>
      </c>
      <c r="J189" s="11" t="s">
        <v>1456</v>
      </c>
      <c r="K189" s="11" t="s">
        <v>1457</v>
      </c>
      <c r="L189" s="11" t="s">
        <v>61</v>
      </c>
      <c r="M189" s="11" t="s">
        <v>659</v>
      </c>
      <c r="N189" s="11" t="s">
        <v>1458</v>
      </c>
      <c r="O189" s="11" t="s">
        <v>83</v>
      </c>
      <c r="P189" s="11" t="s">
        <v>1459</v>
      </c>
      <c r="Q189" s="11" t="s">
        <v>817</v>
      </c>
      <c r="R189" s="11" t="s">
        <v>67</v>
      </c>
      <c r="S189" s="11" t="s">
        <v>688</v>
      </c>
      <c r="T189" s="11" t="s">
        <v>181</v>
      </c>
      <c r="U189" s="11">
        <v>2021</v>
      </c>
      <c r="V189" s="11" t="s">
        <v>70</v>
      </c>
      <c r="W189" s="11">
        <v>2021.04</v>
      </c>
      <c r="X189" s="11">
        <v>2021.12</v>
      </c>
      <c r="Y189" s="15">
        <f t="shared" si="4"/>
        <v>85</v>
      </c>
      <c r="Z189" s="15">
        <v>85</v>
      </c>
      <c r="AA189" s="15"/>
      <c r="AB189" s="15"/>
      <c r="AC189" s="19"/>
      <c r="AD189" s="11">
        <v>236</v>
      </c>
      <c r="AE189" s="11">
        <v>68</v>
      </c>
      <c r="AF189" s="11" t="s">
        <v>71</v>
      </c>
      <c r="AG189" s="11" t="s">
        <v>71</v>
      </c>
      <c r="AH189" s="11" t="s">
        <v>71</v>
      </c>
      <c r="AI189" s="11" t="s">
        <v>70</v>
      </c>
      <c r="AJ189" s="11" t="s">
        <v>70</v>
      </c>
      <c r="AK189" s="11" t="s">
        <v>71</v>
      </c>
      <c r="AL189" s="11" t="s">
        <v>72</v>
      </c>
      <c r="AM189" s="11" t="s">
        <v>71</v>
      </c>
      <c r="AN189" s="11" t="s">
        <v>72</v>
      </c>
    </row>
    <row r="190" s="1" customFormat="1" ht="44" customHeight="1" spans="1:40">
      <c r="A190" s="11">
        <v>183</v>
      </c>
      <c r="B190" s="11" t="s">
        <v>1460</v>
      </c>
      <c r="C190" s="12" t="s">
        <v>54</v>
      </c>
      <c r="D190" s="13" t="s">
        <v>621</v>
      </c>
      <c r="E190" s="11" t="s">
        <v>1461</v>
      </c>
      <c r="F190" s="11" t="s">
        <v>77</v>
      </c>
      <c r="G190" s="11" t="s">
        <v>1056</v>
      </c>
      <c r="H190" s="11" t="s">
        <v>1057</v>
      </c>
      <c r="I190" s="11" t="s">
        <v>1058</v>
      </c>
      <c r="J190" s="11" t="s">
        <v>1462</v>
      </c>
      <c r="K190" s="11" t="s">
        <v>1463</v>
      </c>
      <c r="L190" s="11" t="s">
        <v>61</v>
      </c>
      <c r="M190" s="11" t="s">
        <v>659</v>
      </c>
      <c r="N190" s="11" t="s">
        <v>876</v>
      </c>
      <c r="O190" s="11" t="s">
        <v>638</v>
      </c>
      <c r="P190" s="11" t="s">
        <v>1062</v>
      </c>
      <c r="Q190" s="11" t="s">
        <v>817</v>
      </c>
      <c r="R190" s="11" t="s">
        <v>67</v>
      </c>
      <c r="S190" s="11" t="s">
        <v>688</v>
      </c>
      <c r="T190" s="11" t="s">
        <v>181</v>
      </c>
      <c r="U190" s="11">
        <v>2021</v>
      </c>
      <c r="V190" s="11" t="s">
        <v>70</v>
      </c>
      <c r="W190" s="11">
        <v>2021.04</v>
      </c>
      <c r="X190" s="11">
        <v>2021.12</v>
      </c>
      <c r="Y190" s="15">
        <f t="shared" si="4"/>
        <v>86</v>
      </c>
      <c r="Z190" s="15">
        <v>86</v>
      </c>
      <c r="AA190" s="15"/>
      <c r="AB190" s="15"/>
      <c r="AC190" s="19"/>
      <c r="AD190" s="11">
        <v>336</v>
      </c>
      <c r="AE190" s="11">
        <v>40</v>
      </c>
      <c r="AF190" s="11" t="s">
        <v>71</v>
      </c>
      <c r="AG190" s="11" t="s">
        <v>71</v>
      </c>
      <c r="AH190" s="11" t="s">
        <v>71</v>
      </c>
      <c r="AI190" s="11" t="s">
        <v>71</v>
      </c>
      <c r="AJ190" s="11" t="s">
        <v>70</v>
      </c>
      <c r="AK190" s="11" t="s">
        <v>71</v>
      </c>
      <c r="AL190" s="11" t="s">
        <v>72</v>
      </c>
      <c r="AM190" s="11" t="s">
        <v>71</v>
      </c>
      <c r="AN190" s="11" t="s">
        <v>72</v>
      </c>
    </row>
    <row r="191" s="1" customFormat="1" ht="44" customHeight="1" spans="1:40">
      <c r="A191" s="11">
        <v>184</v>
      </c>
      <c r="B191" s="11" t="s">
        <v>1464</v>
      </c>
      <c r="C191" s="12" t="s">
        <v>74</v>
      </c>
      <c r="D191" s="13" t="s">
        <v>621</v>
      </c>
      <c r="E191" s="11" t="s">
        <v>1465</v>
      </c>
      <c r="F191" s="11" t="s">
        <v>734</v>
      </c>
      <c r="G191" s="11" t="s">
        <v>1056</v>
      </c>
      <c r="H191" s="15" t="s">
        <v>1466</v>
      </c>
      <c r="I191" s="11" t="s">
        <v>1467</v>
      </c>
      <c r="J191" s="11" t="s">
        <v>1468</v>
      </c>
      <c r="K191" s="11" t="s">
        <v>1469</v>
      </c>
      <c r="L191" s="11" t="s">
        <v>61</v>
      </c>
      <c r="M191" s="11" t="s">
        <v>659</v>
      </c>
      <c r="N191" s="11" t="s">
        <v>1470</v>
      </c>
      <c r="O191" s="11" t="s">
        <v>83</v>
      </c>
      <c r="P191" s="11" t="s">
        <v>1471</v>
      </c>
      <c r="Q191" s="11" t="s">
        <v>817</v>
      </c>
      <c r="R191" s="11" t="s">
        <v>67</v>
      </c>
      <c r="S191" s="11" t="s">
        <v>688</v>
      </c>
      <c r="T191" s="11" t="s">
        <v>181</v>
      </c>
      <c r="U191" s="11">
        <v>2021</v>
      </c>
      <c r="V191" s="11" t="s">
        <v>70</v>
      </c>
      <c r="W191" s="11">
        <v>2021.04</v>
      </c>
      <c r="X191" s="11">
        <v>2021.12</v>
      </c>
      <c r="Y191" s="15">
        <f t="shared" si="4"/>
        <v>206</v>
      </c>
      <c r="Z191" s="15">
        <v>206</v>
      </c>
      <c r="AA191" s="15"/>
      <c r="AB191" s="15"/>
      <c r="AC191" s="19"/>
      <c r="AD191" s="11">
        <v>800</v>
      </c>
      <c r="AE191" s="11">
        <v>228</v>
      </c>
      <c r="AF191" s="11" t="s">
        <v>70</v>
      </c>
      <c r="AG191" s="11" t="s">
        <v>71</v>
      </c>
      <c r="AH191" s="11" t="s">
        <v>71</v>
      </c>
      <c r="AI191" s="11" t="s">
        <v>71</v>
      </c>
      <c r="AJ191" s="11" t="s">
        <v>70</v>
      </c>
      <c r="AK191" s="11" t="s">
        <v>71</v>
      </c>
      <c r="AL191" s="11" t="s">
        <v>72</v>
      </c>
      <c r="AM191" s="11" t="s">
        <v>71</v>
      </c>
      <c r="AN191" s="11" t="s">
        <v>72</v>
      </c>
    </row>
    <row r="192" s="1" customFormat="1" ht="44" customHeight="1" spans="1:40">
      <c r="A192" s="11">
        <v>185</v>
      </c>
      <c r="B192" s="11" t="s">
        <v>1472</v>
      </c>
      <c r="C192" s="12" t="s">
        <v>54</v>
      </c>
      <c r="D192" s="13" t="s">
        <v>621</v>
      </c>
      <c r="E192" s="11" t="s">
        <v>1473</v>
      </c>
      <c r="F192" s="11" t="s">
        <v>77</v>
      </c>
      <c r="G192" s="11" t="s">
        <v>319</v>
      </c>
      <c r="H192" s="11" t="s">
        <v>1474</v>
      </c>
      <c r="I192" s="11" t="s">
        <v>1475</v>
      </c>
      <c r="J192" s="11" t="s">
        <v>1476</v>
      </c>
      <c r="K192" s="11" t="s">
        <v>1477</v>
      </c>
      <c r="L192" s="11" t="s">
        <v>61</v>
      </c>
      <c r="M192" s="11" t="s">
        <v>112</v>
      </c>
      <c r="N192" s="11" t="s">
        <v>1478</v>
      </c>
      <c r="O192" s="11" t="s">
        <v>1479</v>
      </c>
      <c r="P192" s="11" t="s">
        <v>1480</v>
      </c>
      <c r="Q192" s="11" t="s">
        <v>66</v>
      </c>
      <c r="R192" s="11" t="s">
        <v>1481</v>
      </c>
      <c r="S192" s="11" t="s">
        <v>688</v>
      </c>
      <c r="T192" s="11" t="s">
        <v>1482</v>
      </c>
      <c r="U192" s="11">
        <v>2021</v>
      </c>
      <c r="V192" s="11" t="s">
        <v>70</v>
      </c>
      <c r="W192" s="11">
        <v>2021.08</v>
      </c>
      <c r="X192" s="11">
        <v>2021.12</v>
      </c>
      <c r="Y192" s="15">
        <f t="shared" si="4"/>
        <v>0.4</v>
      </c>
      <c r="Z192" s="15">
        <v>0.4</v>
      </c>
      <c r="AA192" s="15"/>
      <c r="AB192" s="15"/>
      <c r="AC192" s="19"/>
      <c r="AD192" s="11">
        <v>5</v>
      </c>
      <c r="AE192" s="11">
        <v>5</v>
      </c>
      <c r="AF192" s="11" t="s">
        <v>71</v>
      </c>
      <c r="AG192" s="11" t="s">
        <v>71</v>
      </c>
      <c r="AH192" s="11" t="s">
        <v>71</v>
      </c>
      <c r="AI192" s="11" t="s">
        <v>70</v>
      </c>
      <c r="AJ192" s="11" t="s">
        <v>70</v>
      </c>
      <c r="AK192" s="11" t="s">
        <v>71</v>
      </c>
      <c r="AL192" s="11" t="s">
        <v>72</v>
      </c>
      <c r="AM192" s="11" t="s">
        <v>71</v>
      </c>
      <c r="AN192" s="11" t="s">
        <v>72</v>
      </c>
    </row>
    <row r="193" s="1" customFormat="1" ht="44" customHeight="1" spans="1:40">
      <c r="A193" s="11">
        <v>186</v>
      </c>
      <c r="B193" s="11" t="s">
        <v>1483</v>
      </c>
      <c r="C193" s="12" t="s">
        <v>105</v>
      </c>
      <c r="D193" s="13" t="s">
        <v>105</v>
      </c>
      <c r="E193" s="11" t="s">
        <v>1484</v>
      </c>
      <c r="F193" s="11" t="s">
        <v>77</v>
      </c>
      <c r="G193" s="11" t="s">
        <v>1485</v>
      </c>
      <c r="H193" s="11" t="s">
        <v>1486</v>
      </c>
      <c r="I193" s="11" t="s">
        <v>1487</v>
      </c>
      <c r="J193" s="11" t="s">
        <v>1488</v>
      </c>
      <c r="K193" s="11" t="s">
        <v>1489</v>
      </c>
      <c r="L193" s="11" t="s">
        <v>111</v>
      </c>
      <c r="M193" s="11" t="s">
        <v>112</v>
      </c>
      <c r="N193" s="11" t="s">
        <v>1490</v>
      </c>
      <c r="O193" s="11" t="s">
        <v>1491</v>
      </c>
      <c r="P193" s="11" t="s">
        <v>1492</v>
      </c>
      <c r="Q193" s="11" t="s">
        <v>66</v>
      </c>
      <c r="R193" s="11" t="s">
        <v>1493</v>
      </c>
      <c r="S193" s="11" t="s">
        <v>688</v>
      </c>
      <c r="T193" s="11" t="s">
        <v>1494</v>
      </c>
      <c r="U193" s="11">
        <v>2021</v>
      </c>
      <c r="V193" s="11" t="s">
        <v>70</v>
      </c>
      <c r="W193" s="11">
        <v>2021.8</v>
      </c>
      <c r="X193" s="11">
        <v>2021.12</v>
      </c>
      <c r="Y193" s="15">
        <f t="shared" si="4"/>
        <v>0.75</v>
      </c>
      <c r="Z193" s="15">
        <v>0.75</v>
      </c>
      <c r="AA193" s="15"/>
      <c r="AB193" s="15"/>
      <c r="AC193" s="19"/>
      <c r="AD193" s="11">
        <v>14</v>
      </c>
      <c r="AE193" s="11">
        <v>14</v>
      </c>
      <c r="AF193" s="11" t="s">
        <v>71</v>
      </c>
      <c r="AG193" s="11" t="s">
        <v>71</v>
      </c>
      <c r="AH193" s="11" t="s">
        <v>71</v>
      </c>
      <c r="AI193" s="11" t="s">
        <v>70</v>
      </c>
      <c r="AJ193" s="11" t="s">
        <v>70</v>
      </c>
      <c r="AK193" s="11" t="s">
        <v>71</v>
      </c>
      <c r="AL193" s="11" t="s">
        <v>72</v>
      </c>
      <c r="AM193" s="11" t="s">
        <v>71</v>
      </c>
      <c r="AN193" s="11" t="s">
        <v>72</v>
      </c>
    </row>
    <row r="194" s="1" customFormat="1" ht="44" customHeight="1" spans="1:40">
      <c r="A194" s="11">
        <v>187</v>
      </c>
      <c r="B194" s="11" t="s">
        <v>1495</v>
      </c>
      <c r="C194" s="12" t="s">
        <v>54</v>
      </c>
      <c r="D194" s="13" t="s">
        <v>55</v>
      </c>
      <c r="E194" s="11" t="s">
        <v>1496</v>
      </c>
      <c r="F194" s="11" t="s">
        <v>77</v>
      </c>
      <c r="G194" s="11" t="s">
        <v>1497</v>
      </c>
      <c r="H194" s="11" t="s">
        <v>1498</v>
      </c>
      <c r="I194" s="11" t="s">
        <v>1499</v>
      </c>
      <c r="J194" s="11" t="s">
        <v>1498</v>
      </c>
      <c r="K194" s="11" t="s">
        <v>1500</v>
      </c>
      <c r="L194" s="11" t="s">
        <v>61</v>
      </c>
      <c r="M194" s="11" t="s">
        <v>112</v>
      </c>
      <c r="N194" s="11" t="s">
        <v>1501</v>
      </c>
      <c r="O194" s="11" t="s">
        <v>1479</v>
      </c>
      <c r="P194" s="11" t="s">
        <v>1502</v>
      </c>
      <c r="Q194" s="11" t="s">
        <v>66</v>
      </c>
      <c r="R194" s="11" t="s">
        <v>1481</v>
      </c>
      <c r="S194" s="11" t="s">
        <v>688</v>
      </c>
      <c r="T194" s="11" t="s">
        <v>1494</v>
      </c>
      <c r="U194" s="11">
        <v>2021</v>
      </c>
      <c r="V194" s="11" t="s">
        <v>70</v>
      </c>
      <c r="W194" s="11">
        <v>2021.8</v>
      </c>
      <c r="X194" s="11">
        <v>2021.12</v>
      </c>
      <c r="Y194" s="15">
        <f t="shared" si="4"/>
        <v>0.7</v>
      </c>
      <c r="Z194" s="15">
        <v>0.7</v>
      </c>
      <c r="AA194" s="15"/>
      <c r="AB194" s="15"/>
      <c r="AC194" s="19"/>
      <c r="AD194" s="11">
        <v>16</v>
      </c>
      <c r="AE194" s="11">
        <v>16</v>
      </c>
      <c r="AF194" s="11" t="s">
        <v>71</v>
      </c>
      <c r="AG194" s="11" t="s">
        <v>71</v>
      </c>
      <c r="AH194" s="11" t="s">
        <v>71</v>
      </c>
      <c r="AI194" s="11" t="s">
        <v>70</v>
      </c>
      <c r="AJ194" s="11" t="s">
        <v>70</v>
      </c>
      <c r="AK194" s="11" t="s">
        <v>71</v>
      </c>
      <c r="AL194" s="11" t="s">
        <v>72</v>
      </c>
      <c r="AM194" s="11" t="s">
        <v>71</v>
      </c>
      <c r="AN194" s="11" t="s">
        <v>72</v>
      </c>
    </row>
    <row r="195" s="1" customFormat="1" ht="44" customHeight="1" spans="1:40">
      <c r="A195" s="11">
        <v>188</v>
      </c>
      <c r="B195" s="11" t="s">
        <v>1503</v>
      </c>
      <c r="C195" s="12" t="s">
        <v>54</v>
      </c>
      <c r="D195" s="13" t="s">
        <v>55</v>
      </c>
      <c r="E195" s="11" t="s">
        <v>1504</v>
      </c>
      <c r="F195" s="11" t="s">
        <v>77</v>
      </c>
      <c r="G195" s="11" t="s">
        <v>166</v>
      </c>
      <c r="H195" s="11" t="s">
        <v>1505</v>
      </c>
      <c r="I195" s="11" t="s">
        <v>1506</v>
      </c>
      <c r="J195" s="11" t="s">
        <v>1505</v>
      </c>
      <c r="K195" s="11" t="s">
        <v>1507</v>
      </c>
      <c r="L195" s="11" t="s">
        <v>61</v>
      </c>
      <c r="M195" s="11" t="s">
        <v>112</v>
      </c>
      <c r="N195" s="11" t="s">
        <v>1508</v>
      </c>
      <c r="O195" s="11" t="s">
        <v>1479</v>
      </c>
      <c r="P195" s="11" t="s">
        <v>1509</v>
      </c>
      <c r="Q195" s="11" t="s">
        <v>66</v>
      </c>
      <c r="R195" s="11" t="s">
        <v>1481</v>
      </c>
      <c r="S195" s="11" t="s">
        <v>688</v>
      </c>
      <c r="T195" s="11" t="s">
        <v>1510</v>
      </c>
      <c r="U195" s="11">
        <v>2021</v>
      </c>
      <c r="V195" s="11" t="s">
        <v>70</v>
      </c>
      <c r="W195" s="11">
        <v>2021.8</v>
      </c>
      <c r="X195" s="11">
        <v>2121.12</v>
      </c>
      <c r="Y195" s="15">
        <f t="shared" si="4"/>
        <v>0.837</v>
      </c>
      <c r="Z195" s="15">
        <v>0.837</v>
      </c>
      <c r="AA195" s="15"/>
      <c r="AB195" s="15"/>
      <c r="AC195" s="19"/>
      <c r="AD195" s="11">
        <v>33</v>
      </c>
      <c r="AE195" s="11">
        <v>33</v>
      </c>
      <c r="AF195" s="11" t="s">
        <v>71</v>
      </c>
      <c r="AG195" s="11" t="s">
        <v>71</v>
      </c>
      <c r="AH195" s="11" t="s">
        <v>71</v>
      </c>
      <c r="AI195" s="11" t="s">
        <v>70</v>
      </c>
      <c r="AJ195" s="11" t="s">
        <v>70</v>
      </c>
      <c r="AK195" s="11" t="s">
        <v>71</v>
      </c>
      <c r="AL195" s="11" t="s">
        <v>72</v>
      </c>
      <c r="AM195" s="11" t="s">
        <v>71</v>
      </c>
      <c r="AN195" s="11" t="s">
        <v>72</v>
      </c>
    </row>
    <row r="196" s="1" customFormat="1" ht="44" customHeight="1" spans="1:40">
      <c r="A196" s="11">
        <v>189</v>
      </c>
      <c r="B196" s="11" t="s">
        <v>1511</v>
      </c>
      <c r="C196" s="12" t="s">
        <v>105</v>
      </c>
      <c r="D196" s="13" t="s">
        <v>105</v>
      </c>
      <c r="E196" s="11" t="s">
        <v>1512</v>
      </c>
      <c r="F196" s="11" t="s">
        <v>77</v>
      </c>
      <c r="G196" s="11" t="s">
        <v>166</v>
      </c>
      <c r="H196" s="11" t="s">
        <v>1513</v>
      </c>
      <c r="I196" s="11" t="s">
        <v>1514</v>
      </c>
      <c r="J196" s="11" t="s">
        <v>1515</v>
      </c>
      <c r="K196" s="11" t="s">
        <v>1516</v>
      </c>
      <c r="L196" s="11" t="s">
        <v>111</v>
      </c>
      <c r="M196" s="11" t="s">
        <v>112</v>
      </c>
      <c r="N196" s="11" t="s">
        <v>1490</v>
      </c>
      <c r="O196" s="11" t="s">
        <v>1517</v>
      </c>
      <c r="P196" s="11" t="s">
        <v>1518</v>
      </c>
      <c r="Q196" s="11" t="s">
        <v>66</v>
      </c>
      <c r="R196" s="11" t="s">
        <v>1493</v>
      </c>
      <c r="S196" s="11" t="s">
        <v>688</v>
      </c>
      <c r="T196" s="11" t="s">
        <v>1510</v>
      </c>
      <c r="U196" s="11">
        <v>2021</v>
      </c>
      <c r="V196" s="11" t="s">
        <v>70</v>
      </c>
      <c r="W196" s="11">
        <v>2021.8</v>
      </c>
      <c r="X196" s="11">
        <v>2021.12</v>
      </c>
      <c r="Y196" s="15">
        <f t="shared" si="4"/>
        <v>2</v>
      </c>
      <c r="Z196" s="15">
        <v>2</v>
      </c>
      <c r="AA196" s="15"/>
      <c r="AB196" s="15"/>
      <c r="AC196" s="19"/>
      <c r="AD196" s="11">
        <v>32</v>
      </c>
      <c r="AE196" s="11">
        <v>32</v>
      </c>
      <c r="AF196" s="11" t="s">
        <v>71</v>
      </c>
      <c r="AG196" s="11" t="s">
        <v>71</v>
      </c>
      <c r="AH196" s="11" t="s">
        <v>71</v>
      </c>
      <c r="AI196" s="11" t="s">
        <v>70</v>
      </c>
      <c r="AJ196" s="11" t="s">
        <v>70</v>
      </c>
      <c r="AK196" s="11" t="s">
        <v>71</v>
      </c>
      <c r="AL196" s="11" t="s">
        <v>72</v>
      </c>
      <c r="AM196" s="11" t="s">
        <v>71</v>
      </c>
      <c r="AN196" s="11" t="s">
        <v>72</v>
      </c>
    </row>
    <row r="197" s="1" customFormat="1" ht="44" customHeight="1" spans="1:40">
      <c r="A197" s="11">
        <v>190</v>
      </c>
      <c r="B197" s="11" t="s">
        <v>1519</v>
      </c>
      <c r="C197" s="12" t="s">
        <v>105</v>
      </c>
      <c r="D197" s="13" t="s">
        <v>105</v>
      </c>
      <c r="E197" s="11" t="s">
        <v>1484</v>
      </c>
      <c r="F197" s="11" t="s">
        <v>77</v>
      </c>
      <c r="G197" s="11" t="s">
        <v>156</v>
      </c>
      <c r="H197" s="11" t="s">
        <v>1486</v>
      </c>
      <c r="I197" s="15" t="s">
        <v>1487</v>
      </c>
      <c r="J197" s="15" t="s">
        <v>1520</v>
      </c>
      <c r="K197" s="15" t="s">
        <v>1489</v>
      </c>
      <c r="L197" s="15" t="s">
        <v>111</v>
      </c>
      <c r="M197" s="15" t="s">
        <v>112</v>
      </c>
      <c r="N197" s="15" t="s">
        <v>1490</v>
      </c>
      <c r="O197" s="15" t="s">
        <v>1491</v>
      </c>
      <c r="P197" s="15" t="s">
        <v>1521</v>
      </c>
      <c r="Q197" s="15" t="s">
        <v>66</v>
      </c>
      <c r="R197" s="15" t="s">
        <v>1493</v>
      </c>
      <c r="S197" s="11" t="s">
        <v>688</v>
      </c>
      <c r="T197" s="11" t="s">
        <v>1522</v>
      </c>
      <c r="U197" s="11">
        <v>2021</v>
      </c>
      <c r="V197" s="11" t="s">
        <v>70</v>
      </c>
      <c r="W197" s="11">
        <v>2021.8</v>
      </c>
      <c r="X197" s="11">
        <v>2021.12</v>
      </c>
      <c r="Y197" s="15">
        <f t="shared" si="4"/>
        <v>0.75</v>
      </c>
      <c r="Z197" s="15">
        <v>0.75</v>
      </c>
      <c r="AA197" s="15"/>
      <c r="AB197" s="15"/>
      <c r="AC197" s="19"/>
      <c r="AD197" s="11">
        <v>3</v>
      </c>
      <c r="AE197" s="11">
        <v>3</v>
      </c>
      <c r="AF197" s="11" t="s">
        <v>71</v>
      </c>
      <c r="AG197" s="11" t="s">
        <v>71</v>
      </c>
      <c r="AH197" s="11" t="s">
        <v>71</v>
      </c>
      <c r="AI197" s="11" t="s">
        <v>70</v>
      </c>
      <c r="AJ197" s="11" t="s">
        <v>70</v>
      </c>
      <c r="AK197" s="11" t="s">
        <v>71</v>
      </c>
      <c r="AL197" s="11" t="s">
        <v>72</v>
      </c>
      <c r="AM197" s="11" t="s">
        <v>71</v>
      </c>
      <c r="AN197" s="11" t="s">
        <v>72</v>
      </c>
    </row>
    <row r="198" s="1" customFormat="1" ht="44" customHeight="1" spans="1:40">
      <c r="A198" s="11">
        <v>191</v>
      </c>
      <c r="B198" s="11" t="s">
        <v>1523</v>
      </c>
      <c r="C198" s="12" t="s">
        <v>54</v>
      </c>
      <c r="D198" s="13" t="s">
        <v>621</v>
      </c>
      <c r="E198" s="11" t="s">
        <v>1524</v>
      </c>
      <c r="F198" s="11" t="s">
        <v>77</v>
      </c>
      <c r="G198" s="11" t="s">
        <v>193</v>
      </c>
      <c r="H198" s="11" t="s">
        <v>1525</v>
      </c>
      <c r="I198" s="11" t="s">
        <v>1526</v>
      </c>
      <c r="J198" s="11" t="s">
        <v>1527</v>
      </c>
      <c r="K198" s="11" t="s">
        <v>1528</v>
      </c>
      <c r="L198" s="11" t="s">
        <v>61</v>
      </c>
      <c r="M198" s="11" t="s">
        <v>112</v>
      </c>
      <c r="N198" s="11" t="s">
        <v>1478</v>
      </c>
      <c r="O198" s="11" t="s">
        <v>1479</v>
      </c>
      <c r="P198" s="11" t="s">
        <v>1529</v>
      </c>
      <c r="Q198" s="11" t="s">
        <v>66</v>
      </c>
      <c r="R198" s="11" t="s">
        <v>1481</v>
      </c>
      <c r="S198" s="11" t="s">
        <v>688</v>
      </c>
      <c r="T198" s="11" t="s">
        <v>1530</v>
      </c>
      <c r="U198" s="11">
        <v>2021</v>
      </c>
      <c r="V198" s="11" t="s">
        <v>70</v>
      </c>
      <c r="W198" s="11">
        <v>2021.08</v>
      </c>
      <c r="X198" s="11">
        <v>2021.12</v>
      </c>
      <c r="Y198" s="15">
        <f t="shared" si="4"/>
        <v>0.6</v>
      </c>
      <c r="Z198" s="15">
        <v>0.6</v>
      </c>
      <c r="AA198" s="15"/>
      <c r="AB198" s="15"/>
      <c r="AC198" s="19"/>
      <c r="AD198" s="11">
        <v>14</v>
      </c>
      <c r="AE198" s="11">
        <v>14</v>
      </c>
      <c r="AF198" s="11" t="s">
        <v>71</v>
      </c>
      <c r="AG198" s="11" t="s">
        <v>71</v>
      </c>
      <c r="AH198" s="11" t="s">
        <v>71</v>
      </c>
      <c r="AI198" s="11" t="s">
        <v>70</v>
      </c>
      <c r="AJ198" s="11" t="s">
        <v>70</v>
      </c>
      <c r="AK198" s="11" t="s">
        <v>71</v>
      </c>
      <c r="AL198" s="11" t="s">
        <v>72</v>
      </c>
      <c r="AM198" s="11" t="s">
        <v>71</v>
      </c>
      <c r="AN198" s="11" t="s">
        <v>72</v>
      </c>
    </row>
    <row r="199" s="1" customFormat="1" ht="44" customHeight="1" spans="1:40">
      <c r="A199" s="11">
        <v>192</v>
      </c>
      <c r="B199" s="11" t="s">
        <v>1531</v>
      </c>
      <c r="C199" s="12" t="s">
        <v>54</v>
      </c>
      <c r="D199" s="13" t="s">
        <v>55</v>
      </c>
      <c r="E199" s="11" t="s">
        <v>1532</v>
      </c>
      <c r="F199" s="11" t="s">
        <v>77</v>
      </c>
      <c r="G199" s="11" t="s">
        <v>1533</v>
      </c>
      <c r="H199" s="11" t="s">
        <v>1534</v>
      </c>
      <c r="I199" s="11" t="s">
        <v>1535</v>
      </c>
      <c r="J199" s="11" t="s">
        <v>1534</v>
      </c>
      <c r="K199" s="11" t="s">
        <v>1536</v>
      </c>
      <c r="L199" s="11" t="s">
        <v>61</v>
      </c>
      <c r="M199" s="11" t="s">
        <v>112</v>
      </c>
      <c r="N199" s="11" t="s">
        <v>1501</v>
      </c>
      <c r="O199" s="11" t="s">
        <v>1537</v>
      </c>
      <c r="P199" s="11" t="s">
        <v>1538</v>
      </c>
      <c r="Q199" s="11" t="s">
        <v>66</v>
      </c>
      <c r="R199" s="11" t="s">
        <v>1481</v>
      </c>
      <c r="S199" s="11" t="s">
        <v>688</v>
      </c>
      <c r="T199" s="11" t="s">
        <v>1539</v>
      </c>
      <c r="U199" s="11">
        <v>2021</v>
      </c>
      <c r="V199" s="11" t="s">
        <v>70</v>
      </c>
      <c r="W199" s="11">
        <v>2021.08</v>
      </c>
      <c r="X199" s="11">
        <v>2021.12</v>
      </c>
      <c r="Y199" s="15">
        <f t="shared" si="4"/>
        <v>0.2</v>
      </c>
      <c r="Z199" s="15">
        <v>0.2</v>
      </c>
      <c r="AA199" s="15"/>
      <c r="AB199" s="15"/>
      <c r="AC199" s="19"/>
      <c r="AD199" s="11">
        <v>1</v>
      </c>
      <c r="AE199" s="11">
        <v>1</v>
      </c>
      <c r="AF199" s="11" t="s">
        <v>71</v>
      </c>
      <c r="AG199" s="11" t="s">
        <v>71</v>
      </c>
      <c r="AH199" s="11" t="s">
        <v>71</v>
      </c>
      <c r="AI199" s="11" t="s">
        <v>70</v>
      </c>
      <c r="AJ199" s="11" t="s">
        <v>70</v>
      </c>
      <c r="AK199" s="11" t="s">
        <v>71</v>
      </c>
      <c r="AL199" s="11" t="s">
        <v>72</v>
      </c>
      <c r="AM199" s="11" t="s">
        <v>71</v>
      </c>
      <c r="AN199" s="11" t="s">
        <v>72</v>
      </c>
    </row>
    <row r="200" s="1" customFormat="1" ht="44" customHeight="1" spans="1:40">
      <c r="A200" s="11">
        <v>193</v>
      </c>
      <c r="B200" s="11" t="s">
        <v>1540</v>
      </c>
      <c r="C200" s="12" t="s">
        <v>54</v>
      </c>
      <c r="D200" s="13" t="s">
        <v>55</v>
      </c>
      <c r="E200" s="11" t="s">
        <v>1541</v>
      </c>
      <c r="F200" s="11" t="s">
        <v>77</v>
      </c>
      <c r="G200" s="11" t="s">
        <v>1542</v>
      </c>
      <c r="H200" s="11" t="s">
        <v>1543</v>
      </c>
      <c r="I200" s="11" t="s">
        <v>1544</v>
      </c>
      <c r="J200" s="11" t="s">
        <v>1543</v>
      </c>
      <c r="K200" s="11" t="s">
        <v>1545</v>
      </c>
      <c r="L200" s="11" t="s">
        <v>61</v>
      </c>
      <c r="M200" s="11" t="s">
        <v>112</v>
      </c>
      <c r="N200" s="11" t="s">
        <v>1546</v>
      </c>
      <c r="O200" s="11" t="s">
        <v>1547</v>
      </c>
      <c r="P200" s="11" t="s">
        <v>1548</v>
      </c>
      <c r="Q200" s="11" t="s">
        <v>66</v>
      </c>
      <c r="R200" s="11" t="s">
        <v>1481</v>
      </c>
      <c r="S200" s="11" t="s">
        <v>688</v>
      </c>
      <c r="T200" s="11" t="s">
        <v>1549</v>
      </c>
      <c r="U200" s="11">
        <v>2021</v>
      </c>
      <c r="V200" s="11" t="s">
        <v>70</v>
      </c>
      <c r="W200" s="11">
        <v>2021.8</v>
      </c>
      <c r="X200" s="11">
        <v>2021.12</v>
      </c>
      <c r="Y200" s="15">
        <f t="shared" si="4"/>
        <v>1.3</v>
      </c>
      <c r="Z200" s="15">
        <v>1.3</v>
      </c>
      <c r="AA200" s="15"/>
      <c r="AB200" s="15"/>
      <c r="AC200" s="19"/>
      <c r="AD200" s="11">
        <v>17</v>
      </c>
      <c r="AE200" s="11">
        <v>17</v>
      </c>
      <c r="AF200" s="11" t="s">
        <v>71</v>
      </c>
      <c r="AG200" s="11" t="s">
        <v>71</v>
      </c>
      <c r="AH200" s="11" t="s">
        <v>71</v>
      </c>
      <c r="AI200" s="11" t="s">
        <v>70</v>
      </c>
      <c r="AJ200" s="11" t="s">
        <v>70</v>
      </c>
      <c r="AK200" s="11" t="s">
        <v>71</v>
      </c>
      <c r="AL200" s="11" t="s">
        <v>72</v>
      </c>
      <c r="AM200" s="11" t="s">
        <v>71</v>
      </c>
      <c r="AN200" s="11" t="s">
        <v>72</v>
      </c>
    </row>
    <row r="201" s="1" customFormat="1" ht="44" customHeight="1" spans="1:40">
      <c r="A201" s="11">
        <v>194</v>
      </c>
      <c r="B201" s="11" t="s">
        <v>1550</v>
      </c>
      <c r="C201" s="12" t="s">
        <v>105</v>
      </c>
      <c r="D201" s="13" t="s">
        <v>105</v>
      </c>
      <c r="E201" s="11" t="s">
        <v>1551</v>
      </c>
      <c r="F201" s="11" t="s">
        <v>77</v>
      </c>
      <c r="G201" s="11" t="s">
        <v>1552</v>
      </c>
      <c r="H201" s="11" t="s">
        <v>1553</v>
      </c>
      <c r="I201" s="11" t="s">
        <v>1554</v>
      </c>
      <c r="J201" s="11" t="s">
        <v>1555</v>
      </c>
      <c r="K201" s="11" t="s">
        <v>1556</v>
      </c>
      <c r="L201" s="11" t="s">
        <v>111</v>
      </c>
      <c r="M201" s="11" t="s">
        <v>112</v>
      </c>
      <c r="N201" s="11" t="s">
        <v>1490</v>
      </c>
      <c r="O201" s="11" t="s">
        <v>1557</v>
      </c>
      <c r="P201" s="11" t="s">
        <v>1558</v>
      </c>
      <c r="Q201" s="11" t="s">
        <v>66</v>
      </c>
      <c r="R201" s="11" t="s">
        <v>1493</v>
      </c>
      <c r="S201" s="11" t="s">
        <v>688</v>
      </c>
      <c r="T201" s="11" t="s">
        <v>1549</v>
      </c>
      <c r="U201" s="11">
        <v>2021</v>
      </c>
      <c r="V201" s="11" t="s">
        <v>70</v>
      </c>
      <c r="W201" s="11">
        <v>2021.8</v>
      </c>
      <c r="X201" s="11">
        <v>2021.12</v>
      </c>
      <c r="Y201" s="15">
        <f t="shared" si="4"/>
        <v>3.75</v>
      </c>
      <c r="Z201" s="15">
        <v>3.75</v>
      </c>
      <c r="AA201" s="15"/>
      <c r="AB201" s="15"/>
      <c r="AC201" s="19"/>
      <c r="AD201" s="11">
        <v>40</v>
      </c>
      <c r="AE201" s="11">
        <v>40</v>
      </c>
      <c r="AF201" s="11" t="s">
        <v>71</v>
      </c>
      <c r="AG201" s="11" t="s">
        <v>71</v>
      </c>
      <c r="AH201" s="11" t="s">
        <v>71</v>
      </c>
      <c r="AI201" s="11" t="s">
        <v>70</v>
      </c>
      <c r="AJ201" s="11" t="s">
        <v>70</v>
      </c>
      <c r="AK201" s="11" t="s">
        <v>71</v>
      </c>
      <c r="AL201" s="11" t="s">
        <v>72</v>
      </c>
      <c r="AM201" s="11" t="s">
        <v>71</v>
      </c>
      <c r="AN201" s="11" t="s">
        <v>72</v>
      </c>
    </row>
    <row r="202" s="1" customFormat="1" ht="44" customHeight="1" spans="1:40">
      <c r="A202" s="11">
        <v>195</v>
      </c>
      <c r="B202" s="20" t="s">
        <v>1559</v>
      </c>
      <c r="C202" s="12" t="s">
        <v>105</v>
      </c>
      <c r="D202" s="13" t="s">
        <v>105</v>
      </c>
      <c r="E202" s="11" t="s">
        <v>1560</v>
      </c>
      <c r="F202" s="11" t="s">
        <v>77</v>
      </c>
      <c r="G202" s="11" t="s">
        <v>1561</v>
      </c>
      <c r="H202" s="11" t="s">
        <v>1562</v>
      </c>
      <c r="I202" s="11" t="s">
        <v>1563</v>
      </c>
      <c r="J202" s="20" t="s">
        <v>1564</v>
      </c>
      <c r="K202" s="11" t="s">
        <v>1565</v>
      </c>
      <c r="L202" s="11" t="s">
        <v>111</v>
      </c>
      <c r="M202" s="11" t="s">
        <v>112</v>
      </c>
      <c r="N202" s="11" t="s">
        <v>1490</v>
      </c>
      <c r="O202" s="11" t="s">
        <v>1566</v>
      </c>
      <c r="P202" s="11" t="s">
        <v>1567</v>
      </c>
      <c r="Q202" s="11" t="s">
        <v>66</v>
      </c>
      <c r="R202" s="11" t="s">
        <v>1568</v>
      </c>
      <c r="S202" s="11" t="s">
        <v>688</v>
      </c>
      <c r="T202" s="11" t="s">
        <v>1569</v>
      </c>
      <c r="U202" s="11">
        <v>2021</v>
      </c>
      <c r="V202" s="11" t="s">
        <v>70</v>
      </c>
      <c r="W202" s="11">
        <v>2021.8</v>
      </c>
      <c r="X202" s="11">
        <v>2021.12</v>
      </c>
      <c r="Y202" s="15">
        <f t="shared" si="4"/>
        <v>0.25</v>
      </c>
      <c r="Z202" s="15">
        <v>0.25</v>
      </c>
      <c r="AA202" s="15"/>
      <c r="AB202" s="15"/>
      <c r="AC202" s="19"/>
      <c r="AD202" s="11">
        <v>1</v>
      </c>
      <c r="AE202" s="11">
        <v>1</v>
      </c>
      <c r="AF202" s="11" t="s">
        <v>71</v>
      </c>
      <c r="AG202" s="11" t="s">
        <v>71</v>
      </c>
      <c r="AH202" s="11" t="s">
        <v>71</v>
      </c>
      <c r="AI202" s="11" t="s">
        <v>70</v>
      </c>
      <c r="AJ202" s="11" t="s">
        <v>70</v>
      </c>
      <c r="AK202" s="11" t="s">
        <v>71</v>
      </c>
      <c r="AL202" s="11" t="s">
        <v>72</v>
      </c>
      <c r="AM202" s="11" t="s">
        <v>71</v>
      </c>
      <c r="AN202" s="11" t="s">
        <v>72</v>
      </c>
    </row>
    <row r="203" s="1" customFormat="1" ht="44" customHeight="1" spans="1:40">
      <c r="A203" s="11">
        <v>196</v>
      </c>
      <c r="B203" s="11" t="s">
        <v>1570</v>
      </c>
      <c r="C203" s="12" t="s">
        <v>54</v>
      </c>
      <c r="D203" s="13" t="s">
        <v>55</v>
      </c>
      <c r="E203" s="11" t="s">
        <v>1571</v>
      </c>
      <c r="F203" s="11" t="s">
        <v>77</v>
      </c>
      <c r="G203" s="11" t="s">
        <v>184</v>
      </c>
      <c r="H203" s="11" t="s">
        <v>1572</v>
      </c>
      <c r="I203" s="11" t="s">
        <v>1573</v>
      </c>
      <c r="J203" s="11" t="s">
        <v>1574</v>
      </c>
      <c r="K203" s="11" t="s">
        <v>1575</v>
      </c>
      <c r="L203" s="11" t="s">
        <v>61</v>
      </c>
      <c r="M203" s="11" t="s">
        <v>112</v>
      </c>
      <c r="N203" s="11" t="s">
        <v>1478</v>
      </c>
      <c r="O203" s="11" t="s">
        <v>1479</v>
      </c>
      <c r="P203" s="11" t="s">
        <v>1576</v>
      </c>
      <c r="Q203" s="11" t="s">
        <v>66</v>
      </c>
      <c r="R203" s="11" t="s">
        <v>1481</v>
      </c>
      <c r="S203" s="11" t="s">
        <v>688</v>
      </c>
      <c r="T203" s="11" t="s">
        <v>1577</v>
      </c>
      <c r="U203" s="11">
        <v>2021</v>
      </c>
      <c r="V203" s="11" t="s">
        <v>70</v>
      </c>
      <c r="W203" s="11">
        <v>2021.8</v>
      </c>
      <c r="X203" s="11">
        <v>2021.12</v>
      </c>
      <c r="Y203" s="15">
        <f t="shared" si="4"/>
        <v>2.6</v>
      </c>
      <c r="Z203" s="15">
        <v>2.6</v>
      </c>
      <c r="AA203" s="15"/>
      <c r="AB203" s="15"/>
      <c r="AC203" s="19"/>
      <c r="AD203" s="11">
        <v>23</v>
      </c>
      <c r="AE203" s="11">
        <v>23</v>
      </c>
      <c r="AF203" s="11" t="s">
        <v>71</v>
      </c>
      <c r="AG203" s="11" t="s">
        <v>71</v>
      </c>
      <c r="AH203" s="11" t="s">
        <v>71</v>
      </c>
      <c r="AI203" s="11" t="s">
        <v>70</v>
      </c>
      <c r="AJ203" s="11" t="s">
        <v>70</v>
      </c>
      <c r="AK203" s="11" t="s">
        <v>71</v>
      </c>
      <c r="AL203" s="11" t="s">
        <v>72</v>
      </c>
      <c r="AM203" s="11" t="s">
        <v>71</v>
      </c>
      <c r="AN203" s="11" t="s">
        <v>72</v>
      </c>
    </row>
    <row r="204" s="1" customFormat="1" ht="44" customHeight="1" spans="1:40">
      <c r="A204" s="11">
        <v>197</v>
      </c>
      <c r="B204" s="11" t="s">
        <v>1578</v>
      </c>
      <c r="C204" s="12" t="s">
        <v>54</v>
      </c>
      <c r="D204" s="13" t="s">
        <v>55</v>
      </c>
      <c r="E204" s="11" t="s">
        <v>1579</v>
      </c>
      <c r="F204" s="11" t="s">
        <v>77</v>
      </c>
      <c r="G204" s="11" t="s">
        <v>237</v>
      </c>
      <c r="H204" s="11" t="s">
        <v>1580</v>
      </c>
      <c r="I204" s="11" t="s">
        <v>1581</v>
      </c>
      <c r="J204" s="11" t="s">
        <v>1582</v>
      </c>
      <c r="K204" s="11" t="s">
        <v>1583</v>
      </c>
      <c r="L204" s="11" t="s">
        <v>61</v>
      </c>
      <c r="M204" s="11" t="s">
        <v>112</v>
      </c>
      <c r="N204" s="11" t="s">
        <v>1584</v>
      </c>
      <c r="O204" s="11" t="s">
        <v>1585</v>
      </c>
      <c r="P204" s="11" t="s">
        <v>1586</v>
      </c>
      <c r="Q204" s="11" t="s">
        <v>66</v>
      </c>
      <c r="R204" s="11" t="s">
        <v>1481</v>
      </c>
      <c r="S204" s="11" t="s">
        <v>688</v>
      </c>
      <c r="T204" s="11" t="s">
        <v>1587</v>
      </c>
      <c r="U204" s="11">
        <v>2021</v>
      </c>
      <c r="V204" s="11" t="s">
        <v>70</v>
      </c>
      <c r="W204" s="11">
        <v>2021.8</v>
      </c>
      <c r="X204" s="11">
        <v>2021.12</v>
      </c>
      <c r="Y204" s="15">
        <f t="shared" si="4"/>
        <v>1.6</v>
      </c>
      <c r="Z204" s="15">
        <v>1.6</v>
      </c>
      <c r="AA204" s="15"/>
      <c r="AB204" s="15"/>
      <c r="AC204" s="19"/>
      <c r="AD204" s="11">
        <v>26</v>
      </c>
      <c r="AE204" s="11">
        <v>26</v>
      </c>
      <c r="AF204" s="11" t="s">
        <v>71</v>
      </c>
      <c r="AG204" s="11" t="s">
        <v>71</v>
      </c>
      <c r="AH204" s="11" t="s">
        <v>71</v>
      </c>
      <c r="AI204" s="11" t="s">
        <v>70</v>
      </c>
      <c r="AJ204" s="11" t="s">
        <v>70</v>
      </c>
      <c r="AK204" s="11" t="s">
        <v>71</v>
      </c>
      <c r="AL204" s="11" t="s">
        <v>72</v>
      </c>
      <c r="AM204" s="11" t="s">
        <v>71</v>
      </c>
      <c r="AN204" s="11" t="s">
        <v>72</v>
      </c>
    </row>
    <row r="205" s="1" customFormat="1" ht="44" customHeight="1" spans="1:40">
      <c r="A205" s="11">
        <v>198</v>
      </c>
      <c r="B205" s="11" t="s">
        <v>1588</v>
      </c>
      <c r="C205" s="12" t="s">
        <v>105</v>
      </c>
      <c r="D205" s="13" t="s">
        <v>105</v>
      </c>
      <c r="E205" s="11" t="s">
        <v>1589</v>
      </c>
      <c r="F205" s="11" t="s">
        <v>77</v>
      </c>
      <c r="G205" s="11" t="s">
        <v>1590</v>
      </c>
      <c r="H205" s="11" t="s">
        <v>1591</v>
      </c>
      <c r="I205" s="11" t="s">
        <v>1592</v>
      </c>
      <c r="J205" s="11" t="s">
        <v>1593</v>
      </c>
      <c r="K205" s="11" t="s">
        <v>1594</v>
      </c>
      <c r="L205" s="11" t="s">
        <v>111</v>
      </c>
      <c r="M205" s="11" t="s">
        <v>112</v>
      </c>
      <c r="N205" s="11" t="s">
        <v>1490</v>
      </c>
      <c r="O205" s="11" t="s">
        <v>1595</v>
      </c>
      <c r="P205" s="11" t="s">
        <v>1596</v>
      </c>
      <c r="Q205" s="11" t="s">
        <v>66</v>
      </c>
      <c r="R205" s="11" t="s">
        <v>1493</v>
      </c>
      <c r="S205" s="11" t="s">
        <v>688</v>
      </c>
      <c r="T205" s="11" t="s">
        <v>1587</v>
      </c>
      <c r="U205" s="11">
        <v>2021</v>
      </c>
      <c r="V205" s="11" t="s">
        <v>70</v>
      </c>
      <c r="W205" s="11">
        <v>2021.8</v>
      </c>
      <c r="X205" s="11">
        <v>2021.12</v>
      </c>
      <c r="Y205" s="15">
        <f t="shared" si="4"/>
        <v>0.5</v>
      </c>
      <c r="Z205" s="15">
        <v>0.5</v>
      </c>
      <c r="AA205" s="15"/>
      <c r="AB205" s="15"/>
      <c r="AC205" s="19"/>
      <c r="AD205" s="11">
        <v>7</v>
      </c>
      <c r="AE205" s="11">
        <v>7</v>
      </c>
      <c r="AF205" s="11" t="s">
        <v>71</v>
      </c>
      <c r="AG205" s="11" t="s">
        <v>71</v>
      </c>
      <c r="AH205" s="11" t="s">
        <v>71</v>
      </c>
      <c r="AI205" s="11" t="s">
        <v>70</v>
      </c>
      <c r="AJ205" s="11" t="s">
        <v>70</v>
      </c>
      <c r="AK205" s="11" t="s">
        <v>71</v>
      </c>
      <c r="AL205" s="11" t="s">
        <v>72</v>
      </c>
      <c r="AM205" s="11" t="s">
        <v>71</v>
      </c>
      <c r="AN205" s="11" t="s">
        <v>72</v>
      </c>
    </row>
    <row r="206" s="1" customFormat="1" ht="44" customHeight="1" spans="1:40">
      <c r="A206" s="11">
        <v>199</v>
      </c>
      <c r="B206" s="11" t="s">
        <v>1597</v>
      </c>
      <c r="C206" s="12" t="s">
        <v>54</v>
      </c>
      <c r="D206" s="13" t="s">
        <v>55</v>
      </c>
      <c r="E206" s="11" t="s">
        <v>1598</v>
      </c>
      <c r="F206" s="11" t="s">
        <v>77</v>
      </c>
      <c r="G206" s="11" t="s">
        <v>1599</v>
      </c>
      <c r="H206" s="11" t="s">
        <v>1600</v>
      </c>
      <c r="I206" s="11" t="s">
        <v>1601</v>
      </c>
      <c r="J206" s="11" t="s">
        <v>1600</v>
      </c>
      <c r="K206" s="11" t="s">
        <v>1602</v>
      </c>
      <c r="L206" s="11" t="s">
        <v>61</v>
      </c>
      <c r="M206" s="11" t="s">
        <v>112</v>
      </c>
      <c r="N206" s="11" t="s">
        <v>1603</v>
      </c>
      <c r="O206" s="11" t="s">
        <v>1585</v>
      </c>
      <c r="P206" s="11" t="s">
        <v>1604</v>
      </c>
      <c r="Q206" s="11" t="s">
        <v>66</v>
      </c>
      <c r="R206" s="11" t="s">
        <v>1481</v>
      </c>
      <c r="S206" s="11" t="s">
        <v>688</v>
      </c>
      <c r="T206" s="11" t="s">
        <v>1605</v>
      </c>
      <c r="U206" s="11">
        <v>2021</v>
      </c>
      <c r="V206" s="11" t="s">
        <v>70</v>
      </c>
      <c r="W206" s="11">
        <v>2021.8</v>
      </c>
      <c r="X206" s="11">
        <v>2021.12</v>
      </c>
      <c r="Y206" s="15">
        <f t="shared" si="4"/>
        <v>1</v>
      </c>
      <c r="Z206" s="15">
        <v>1</v>
      </c>
      <c r="AA206" s="15"/>
      <c r="AB206" s="15"/>
      <c r="AC206" s="19"/>
      <c r="AD206" s="11">
        <v>13</v>
      </c>
      <c r="AE206" s="11">
        <v>13</v>
      </c>
      <c r="AF206" s="11" t="s">
        <v>71</v>
      </c>
      <c r="AG206" s="11" t="s">
        <v>71</v>
      </c>
      <c r="AH206" s="11" t="s">
        <v>71</v>
      </c>
      <c r="AI206" s="11" t="s">
        <v>70</v>
      </c>
      <c r="AJ206" s="11" t="s">
        <v>70</v>
      </c>
      <c r="AK206" s="11" t="s">
        <v>71</v>
      </c>
      <c r="AL206" s="11" t="s">
        <v>72</v>
      </c>
      <c r="AM206" s="11" t="s">
        <v>71</v>
      </c>
      <c r="AN206" s="11" t="s">
        <v>72</v>
      </c>
    </row>
    <row r="207" s="1" customFormat="1" ht="44" customHeight="1" spans="1:40">
      <c r="A207" s="11">
        <v>200</v>
      </c>
      <c r="B207" s="11" t="s">
        <v>1606</v>
      </c>
      <c r="C207" s="12" t="s">
        <v>54</v>
      </c>
      <c r="D207" s="13" t="s">
        <v>55</v>
      </c>
      <c r="E207" s="11" t="s">
        <v>1607</v>
      </c>
      <c r="F207" s="11" t="s">
        <v>77</v>
      </c>
      <c r="G207" s="11" t="s">
        <v>310</v>
      </c>
      <c r="H207" s="11" t="s">
        <v>1608</v>
      </c>
      <c r="I207" s="11" t="s">
        <v>1609</v>
      </c>
      <c r="J207" s="11" t="s">
        <v>1610</v>
      </c>
      <c r="K207" s="15" t="s">
        <v>1611</v>
      </c>
      <c r="L207" s="11" t="s">
        <v>61</v>
      </c>
      <c r="M207" s="11" t="s">
        <v>112</v>
      </c>
      <c r="N207" s="11" t="s">
        <v>1478</v>
      </c>
      <c r="O207" s="11" t="s">
        <v>1479</v>
      </c>
      <c r="P207" s="11" t="s">
        <v>1612</v>
      </c>
      <c r="Q207" s="11" t="s">
        <v>66</v>
      </c>
      <c r="R207" s="11" t="s">
        <v>1481</v>
      </c>
      <c r="S207" s="11" t="s">
        <v>688</v>
      </c>
      <c r="T207" s="11" t="s">
        <v>1613</v>
      </c>
      <c r="U207" s="11">
        <v>2021</v>
      </c>
      <c r="V207" s="11" t="s">
        <v>70</v>
      </c>
      <c r="W207" s="21">
        <v>2021.8</v>
      </c>
      <c r="X207" s="21">
        <v>2021.12</v>
      </c>
      <c r="Y207" s="15">
        <f t="shared" si="4"/>
        <v>1.6</v>
      </c>
      <c r="Z207" s="15">
        <v>1.6</v>
      </c>
      <c r="AA207" s="15"/>
      <c r="AB207" s="15"/>
      <c r="AC207" s="19"/>
      <c r="AD207" s="11">
        <v>21</v>
      </c>
      <c r="AE207" s="11">
        <v>21</v>
      </c>
      <c r="AF207" s="11" t="s">
        <v>71</v>
      </c>
      <c r="AG207" s="11" t="s">
        <v>71</v>
      </c>
      <c r="AH207" s="11" t="s">
        <v>71</v>
      </c>
      <c r="AI207" s="11" t="s">
        <v>70</v>
      </c>
      <c r="AJ207" s="11" t="s">
        <v>70</v>
      </c>
      <c r="AK207" s="11" t="s">
        <v>71</v>
      </c>
      <c r="AL207" s="11" t="s">
        <v>72</v>
      </c>
      <c r="AM207" s="11" t="s">
        <v>71</v>
      </c>
      <c r="AN207" s="11" t="s">
        <v>72</v>
      </c>
    </row>
    <row r="208" s="1" customFormat="1" ht="44" customHeight="1" spans="1:40">
      <c r="A208" s="11">
        <v>201</v>
      </c>
      <c r="B208" s="11" t="s">
        <v>1614</v>
      </c>
      <c r="C208" s="12" t="s">
        <v>54</v>
      </c>
      <c r="D208" s="13" t="s">
        <v>55</v>
      </c>
      <c r="E208" s="20" t="s">
        <v>1615</v>
      </c>
      <c r="F208" s="21" t="s">
        <v>77</v>
      </c>
      <c r="G208" s="20" t="s">
        <v>329</v>
      </c>
      <c r="H208" s="11" t="s">
        <v>1616</v>
      </c>
      <c r="I208" s="11" t="s">
        <v>1617</v>
      </c>
      <c r="J208" s="11" t="s">
        <v>1618</v>
      </c>
      <c r="K208" s="20" t="s">
        <v>1619</v>
      </c>
      <c r="L208" s="11" t="s">
        <v>61</v>
      </c>
      <c r="M208" s="11" t="s">
        <v>112</v>
      </c>
      <c r="N208" s="11" t="s">
        <v>1620</v>
      </c>
      <c r="O208" s="11" t="s">
        <v>1479</v>
      </c>
      <c r="P208" s="11" t="s">
        <v>1576</v>
      </c>
      <c r="Q208" s="11" t="s">
        <v>66</v>
      </c>
      <c r="R208" s="11" t="s">
        <v>1481</v>
      </c>
      <c r="S208" s="11" t="s">
        <v>688</v>
      </c>
      <c r="T208" s="11" t="s">
        <v>1621</v>
      </c>
      <c r="U208" s="11">
        <v>2021</v>
      </c>
      <c r="V208" s="11" t="s">
        <v>70</v>
      </c>
      <c r="W208" s="21">
        <v>2021.8</v>
      </c>
      <c r="X208" s="21">
        <v>2021.12</v>
      </c>
      <c r="Y208" s="15">
        <f t="shared" ref="Y208:Y271" si="5">Z208+AA208+AB208</f>
        <v>0.75</v>
      </c>
      <c r="Z208" s="15">
        <v>0.75</v>
      </c>
      <c r="AA208" s="15"/>
      <c r="AB208" s="15"/>
      <c r="AC208" s="19"/>
      <c r="AD208" s="11">
        <v>23</v>
      </c>
      <c r="AE208" s="11">
        <v>23</v>
      </c>
      <c r="AF208" s="11" t="s">
        <v>71</v>
      </c>
      <c r="AG208" s="11" t="s">
        <v>71</v>
      </c>
      <c r="AH208" s="11" t="s">
        <v>71</v>
      </c>
      <c r="AI208" s="11" t="s">
        <v>70</v>
      </c>
      <c r="AJ208" s="11" t="s">
        <v>70</v>
      </c>
      <c r="AK208" s="11" t="s">
        <v>71</v>
      </c>
      <c r="AL208" s="11" t="s">
        <v>72</v>
      </c>
      <c r="AM208" s="11" t="s">
        <v>71</v>
      </c>
      <c r="AN208" s="11" t="s">
        <v>72</v>
      </c>
    </row>
    <row r="209" s="1" customFormat="1" ht="44" customHeight="1" spans="1:40">
      <c r="A209" s="11">
        <v>202</v>
      </c>
      <c r="B209" s="11" t="s">
        <v>1622</v>
      </c>
      <c r="C209" s="12" t="s">
        <v>105</v>
      </c>
      <c r="D209" s="13" t="s">
        <v>105</v>
      </c>
      <c r="E209" s="11" t="s">
        <v>1484</v>
      </c>
      <c r="F209" s="11" t="s">
        <v>77</v>
      </c>
      <c r="G209" s="11" t="s">
        <v>1623</v>
      </c>
      <c r="H209" s="11" t="s">
        <v>1486</v>
      </c>
      <c r="I209" s="11" t="s">
        <v>1487</v>
      </c>
      <c r="J209" s="11" t="s">
        <v>1488</v>
      </c>
      <c r="K209" s="11" t="s">
        <v>1489</v>
      </c>
      <c r="L209" s="11" t="s">
        <v>111</v>
      </c>
      <c r="M209" s="11" t="s">
        <v>112</v>
      </c>
      <c r="N209" s="11" t="s">
        <v>1490</v>
      </c>
      <c r="O209" s="11" t="s">
        <v>1491</v>
      </c>
      <c r="P209" s="11" t="s">
        <v>1624</v>
      </c>
      <c r="Q209" s="11" t="s">
        <v>66</v>
      </c>
      <c r="R209" s="11" t="s">
        <v>1493</v>
      </c>
      <c r="S209" s="11" t="s">
        <v>688</v>
      </c>
      <c r="T209" s="11" t="s">
        <v>1621</v>
      </c>
      <c r="U209" s="11">
        <v>2021</v>
      </c>
      <c r="V209" s="11" t="s">
        <v>70</v>
      </c>
      <c r="W209" s="11">
        <v>2021.8</v>
      </c>
      <c r="X209" s="11">
        <v>2021.12</v>
      </c>
      <c r="Y209" s="15">
        <f t="shared" si="5"/>
        <v>0.75</v>
      </c>
      <c r="Z209" s="15">
        <v>0.75</v>
      </c>
      <c r="AA209" s="15"/>
      <c r="AB209" s="15"/>
      <c r="AC209" s="19"/>
      <c r="AD209" s="11">
        <v>12</v>
      </c>
      <c r="AE209" s="11">
        <v>12</v>
      </c>
      <c r="AF209" s="11" t="s">
        <v>71</v>
      </c>
      <c r="AG209" s="11" t="s">
        <v>71</v>
      </c>
      <c r="AH209" s="11" t="s">
        <v>71</v>
      </c>
      <c r="AI209" s="11" t="s">
        <v>70</v>
      </c>
      <c r="AJ209" s="11" t="s">
        <v>70</v>
      </c>
      <c r="AK209" s="11" t="s">
        <v>71</v>
      </c>
      <c r="AL209" s="11" t="s">
        <v>72</v>
      </c>
      <c r="AM209" s="11" t="s">
        <v>71</v>
      </c>
      <c r="AN209" s="11" t="s">
        <v>72</v>
      </c>
    </row>
    <row r="210" s="1" customFormat="1" ht="44" customHeight="1" spans="1:40">
      <c r="A210" s="11">
        <v>203</v>
      </c>
      <c r="B210" s="11" t="s">
        <v>1625</v>
      </c>
      <c r="C210" s="12" t="s">
        <v>54</v>
      </c>
      <c r="D210" s="13" t="s">
        <v>55</v>
      </c>
      <c r="E210" s="11" t="s">
        <v>1626</v>
      </c>
      <c r="F210" s="11" t="s">
        <v>77</v>
      </c>
      <c r="G210" s="20" t="s">
        <v>329</v>
      </c>
      <c r="H210" s="11" t="s">
        <v>1627</v>
      </c>
      <c r="I210" s="11" t="s">
        <v>1628</v>
      </c>
      <c r="J210" s="11" t="s">
        <v>1627</v>
      </c>
      <c r="K210" s="11" t="s">
        <v>1629</v>
      </c>
      <c r="L210" s="11" t="s">
        <v>1630</v>
      </c>
      <c r="M210" s="11" t="s">
        <v>1631</v>
      </c>
      <c r="N210" s="11" t="s">
        <v>1632</v>
      </c>
      <c r="O210" s="11" t="s">
        <v>1633</v>
      </c>
      <c r="P210" s="11" t="s">
        <v>1634</v>
      </c>
      <c r="Q210" s="11" t="s">
        <v>66</v>
      </c>
      <c r="R210" s="11" t="s">
        <v>1493</v>
      </c>
      <c r="S210" s="11" t="s">
        <v>688</v>
      </c>
      <c r="T210" s="11" t="s">
        <v>1621</v>
      </c>
      <c r="U210" s="11">
        <v>2021</v>
      </c>
      <c r="V210" s="11" t="s">
        <v>70</v>
      </c>
      <c r="W210" s="11">
        <v>2021.08</v>
      </c>
      <c r="X210" s="11">
        <v>2021.12</v>
      </c>
      <c r="Y210" s="15">
        <f t="shared" si="5"/>
        <v>0.2</v>
      </c>
      <c r="Z210" s="15">
        <v>0.2</v>
      </c>
      <c r="AA210" s="15"/>
      <c r="AB210" s="15"/>
      <c r="AC210" s="19"/>
      <c r="AD210" s="11">
        <v>6</v>
      </c>
      <c r="AE210" s="11">
        <v>6</v>
      </c>
      <c r="AF210" s="11" t="s">
        <v>71</v>
      </c>
      <c r="AG210" s="11" t="s">
        <v>71</v>
      </c>
      <c r="AH210" s="11" t="s">
        <v>71</v>
      </c>
      <c r="AI210" s="11" t="s">
        <v>70</v>
      </c>
      <c r="AJ210" s="11" t="s">
        <v>70</v>
      </c>
      <c r="AK210" s="11" t="s">
        <v>71</v>
      </c>
      <c r="AL210" s="11" t="s">
        <v>72</v>
      </c>
      <c r="AM210" s="11" t="s">
        <v>71</v>
      </c>
      <c r="AN210" s="11" t="s">
        <v>72</v>
      </c>
    </row>
    <row r="211" s="1" customFormat="1" ht="44" customHeight="1" spans="1:40">
      <c r="A211" s="11">
        <v>204</v>
      </c>
      <c r="B211" s="11" t="s">
        <v>1635</v>
      </c>
      <c r="C211" s="12" t="s">
        <v>54</v>
      </c>
      <c r="D211" s="13" t="s">
        <v>55</v>
      </c>
      <c r="E211" s="11" t="s">
        <v>1636</v>
      </c>
      <c r="F211" s="11" t="s">
        <v>77</v>
      </c>
      <c r="G211" s="11" t="s">
        <v>129</v>
      </c>
      <c r="H211" s="11" t="s">
        <v>1637</v>
      </c>
      <c r="I211" s="11" t="s">
        <v>1638</v>
      </c>
      <c r="J211" s="11" t="s">
        <v>1639</v>
      </c>
      <c r="K211" s="15" t="s">
        <v>1640</v>
      </c>
      <c r="L211" s="11" t="s">
        <v>61</v>
      </c>
      <c r="M211" s="11" t="s">
        <v>112</v>
      </c>
      <c r="N211" s="11" t="s">
        <v>1478</v>
      </c>
      <c r="O211" s="11" t="s">
        <v>1479</v>
      </c>
      <c r="P211" s="11" t="s">
        <v>1641</v>
      </c>
      <c r="Q211" s="11" t="s">
        <v>66</v>
      </c>
      <c r="R211" s="11" t="s">
        <v>1481</v>
      </c>
      <c r="S211" s="11" t="s">
        <v>688</v>
      </c>
      <c r="T211" s="11" t="s">
        <v>1642</v>
      </c>
      <c r="U211" s="11">
        <v>2021</v>
      </c>
      <c r="V211" s="11" t="s">
        <v>70</v>
      </c>
      <c r="W211" s="11">
        <v>2021.8</v>
      </c>
      <c r="X211" s="11">
        <v>2021.12</v>
      </c>
      <c r="Y211" s="15">
        <f t="shared" si="5"/>
        <v>4.2</v>
      </c>
      <c r="Z211" s="15">
        <v>4.2</v>
      </c>
      <c r="AA211" s="15"/>
      <c r="AB211" s="15"/>
      <c r="AC211" s="19"/>
      <c r="AD211" s="11">
        <v>78</v>
      </c>
      <c r="AE211" s="11">
        <v>78</v>
      </c>
      <c r="AF211" s="11" t="s">
        <v>71</v>
      </c>
      <c r="AG211" s="11" t="s">
        <v>71</v>
      </c>
      <c r="AH211" s="11" t="s">
        <v>71</v>
      </c>
      <c r="AI211" s="11" t="s">
        <v>70</v>
      </c>
      <c r="AJ211" s="11" t="s">
        <v>70</v>
      </c>
      <c r="AK211" s="11" t="s">
        <v>71</v>
      </c>
      <c r="AL211" s="11" t="s">
        <v>72</v>
      </c>
      <c r="AM211" s="11" t="s">
        <v>71</v>
      </c>
      <c r="AN211" s="11" t="s">
        <v>72</v>
      </c>
    </row>
    <row r="212" s="1" customFormat="1" ht="44" customHeight="1" spans="1:40">
      <c r="A212" s="11">
        <v>205</v>
      </c>
      <c r="B212" s="11" t="s">
        <v>1643</v>
      </c>
      <c r="C212" s="12" t="s">
        <v>105</v>
      </c>
      <c r="D212" s="13" t="s">
        <v>105</v>
      </c>
      <c r="E212" s="11" t="s">
        <v>1644</v>
      </c>
      <c r="F212" s="11" t="s">
        <v>77</v>
      </c>
      <c r="G212" s="11" t="s">
        <v>129</v>
      </c>
      <c r="H212" s="11" t="s">
        <v>1645</v>
      </c>
      <c r="I212" s="11" t="s">
        <v>1646</v>
      </c>
      <c r="J212" s="11" t="s">
        <v>1647</v>
      </c>
      <c r="K212" s="11" t="s">
        <v>1648</v>
      </c>
      <c r="L212" s="11" t="s">
        <v>111</v>
      </c>
      <c r="M212" s="11" t="s">
        <v>112</v>
      </c>
      <c r="N212" s="11" t="s">
        <v>1490</v>
      </c>
      <c r="O212" s="11" t="s">
        <v>1649</v>
      </c>
      <c r="P212" s="11" t="s">
        <v>1650</v>
      </c>
      <c r="Q212" s="11" t="s">
        <v>66</v>
      </c>
      <c r="R212" s="11" t="s">
        <v>1493</v>
      </c>
      <c r="S212" s="11" t="s">
        <v>688</v>
      </c>
      <c r="T212" s="11" t="s">
        <v>1642</v>
      </c>
      <c r="U212" s="11">
        <v>2021</v>
      </c>
      <c r="V212" s="11" t="s">
        <v>70</v>
      </c>
      <c r="W212" s="11">
        <v>2021.8</v>
      </c>
      <c r="X212" s="11">
        <v>2021.12</v>
      </c>
      <c r="Y212" s="15">
        <f t="shared" si="5"/>
        <v>1.5</v>
      </c>
      <c r="Z212" s="15">
        <v>1.5</v>
      </c>
      <c r="AA212" s="15"/>
      <c r="AB212" s="15"/>
      <c r="AC212" s="19"/>
      <c r="AD212" s="11">
        <v>6</v>
      </c>
      <c r="AE212" s="11">
        <v>6</v>
      </c>
      <c r="AF212" s="11" t="s">
        <v>71</v>
      </c>
      <c r="AG212" s="11" t="s">
        <v>71</v>
      </c>
      <c r="AH212" s="11" t="s">
        <v>71</v>
      </c>
      <c r="AI212" s="11" t="s">
        <v>70</v>
      </c>
      <c r="AJ212" s="11" t="s">
        <v>70</v>
      </c>
      <c r="AK212" s="11" t="s">
        <v>71</v>
      </c>
      <c r="AL212" s="11" t="s">
        <v>72</v>
      </c>
      <c r="AM212" s="11" t="s">
        <v>71</v>
      </c>
      <c r="AN212" s="11" t="s">
        <v>72</v>
      </c>
    </row>
    <row r="213" s="1" customFormat="1" ht="44" customHeight="1" spans="1:40">
      <c r="A213" s="11">
        <v>206</v>
      </c>
      <c r="B213" s="11" t="s">
        <v>1651</v>
      </c>
      <c r="C213" s="12" t="s">
        <v>54</v>
      </c>
      <c r="D213" s="13" t="s">
        <v>621</v>
      </c>
      <c r="E213" s="11" t="s">
        <v>1652</v>
      </c>
      <c r="F213" s="11" t="s">
        <v>77</v>
      </c>
      <c r="G213" s="11" t="s">
        <v>300</v>
      </c>
      <c r="H213" s="11" t="s">
        <v>1653</v>
      </c>
      <c r="I213" s="15" t="s">
        <v>1654</v>
      </c>
      <c r="J213" s="15" t="s">
        <v>1655</v>
      </c>
      <c r="K213" s="15" t="s">
        <v>1656</v>
      </c>
      <c r="L213" s="15" t="s">
        <v>61</v>
      </c>
      <c r="M213" s="15" t="s">
        <v>112</v>
      </c>
      <c r="N213" s="15" t="s">
        <v>1478</v>
      </c>
      <c r="O213" s="15" t="s">
        <v>1479</v>
      </c>
      <c r="P213" s="15" t="s">
        <v>1657</v>
      </c>
      <c r="Q213" s="15" t="s">
        <v>66</v>
      </c>
      <c r="R213" s="15" t="s">
        <v>1481</v>
      </c>
      <c r="S213" s="11" t="s">
        <v>688</v>
      </c>
      <c r="T213" s="11" t="s">
        <v>1658</v>
      </c>
      <c r="U213" s="11">
        <v>2021</v>
      </c>
      <c r="V213" s="11" t="s">
        <v>70</v>
      </c>
      <c r="W213" s="11">
        <v>2021.08</v>
      </c>
      <c r="X213" s="11">
        <v>2021.12</v>
      </c>
      <c r="Y213" s="15">
        <f t="shared" si="5"/>
        <v>0.8</v>
      </c>
      <c r="Z213" s="15">
        <v>0.8</v>
      </c>
      <c r="AA213" s="15"/>
      <c r="AB213" s="15"/>
      <c r="AC213" s="19"/>
      <c r="AD213" s="11">
        <v>12</v>
      </c>
      <c r="AE213" s="11">
        <v>12</v>
      </c>
      <c r="AF213" s="11" t="s">
        <v>71</v>
      </c>
      <c r="AG213" s="11" t="s">
        <v>71</v>
      </c>
      <c r="AH213" s="11" t="s">
        <v>71</v>
      </c>
      <c r="AI213" s="11" t="s">
        <v>70</v>
      </c>
      <c r="AJ213" s="11" t="s">
        <v>70</v>
      </c>
      <c r="AK213" s="11" t="s">
        <v>71</v>
      </c>
      <c r="AL213" s="11" t="s">
        <v>72</v>
      </c>
      <c r="AM213" s="11" t="s">
        <v>71</v>
      </c>
      <c r="AN213" s="11" t="s">
        <v>72</v>
      </c>
    </row>
    <row r="214" s="1" customFormat="1" ht="44" customHeight="1" spans="1:40">
      <c r="A214" s="11">
        <v>207</v>
      </c>
      <c r="B214" s="11" t="s">
        <v>1659</v>
      </c>
      <c r="C214" s="12" t="s">
        <v>54</v>
      </c>
      <c r="D214" s="13" t="s">
        <v>621</v>
      </c>
      <c r="E214" s="11" t="s">
        <v>1660</v>
      </c>
      <c r="F214" s="11" t="s">
        <v>77</v>
      </c>
      <c r="G214" s="11" t="s">
        <v>365</v>
      </c>
      <c r="H214" s="11" t="s">
        <v>1661</v>
      </c>
      <c r="I214" s="11" t="s">
        <v>1662</v>
      </c>
      <c r="J214" s="11" t="s">
        <v>1663</v>
      </c>
      <c r="K214" s="11" t="s">
        <v>1664</v>
      </c>
      <c r="L214" s="11" t="s">
        <v>61</v>
      </c>
      <c r="M214" s="11" t="s">
        <v>112</v>
      </c>
      <c r="N214" s="11" t="s">
        <v>1478</v>
      </c>
      <c r="O214" s="11" t="s">
        <v>1479</v>
      </c>
      <c r="P214" s="11" t="s">
        <v>1665</v>
      </c>
      <c r="Q214" s="11" t="s">
        <v>66</v>
      </c>
      <c r="R214" s="11" t="s">
        <v>1481</v>
      </c>
      <c r="S214" s="11" t="s">
        <v>688</v>
      </c>
      <c r="T214" s="11" t="s">
        <v>1666</v>
      </c>
      <c r="U214" s="11">
        <v>2021</v>
      </c>
      <c r="V214" s="11" t="s">
        <v>70</v>
      </c>
      <c r="W214" s="11">
        <v>2021.8</v>
      </c>
      <c r="X214" s="11">
        <v>2021.12</v>
      </c>
      <c r="Y214" s="15">
        <f t="shared" si="5"/>
        <v>0.4</v>
      </c>
      <c r="Z214" s="15">
        <v>0.4</v>
      </c>
      <c r="AA214" s="15"/>
      <c r="AB214" s="15"/>
      <c r="AC214" s="19"/>
      <c r="AD214" s="11">
        <v>3</v>
      </c>
      <c r="AE214" s="11">
        <v>3</v>
      </c>
      <c r="AF214" s="11" t="s">
        <v>71</v>
      </c>
      <c r="AG214" s="11" t="s">
        <v>71</v>
      </c>
      <c r="AH214" s="11" t="s">
        <v>71</v>
      </c>
      <c r="AI214" s="11" t="s">
        <v>70</v>
      </c>
      <c r="AJ214" s="11" t="s">
        <v>70</v>
      </c>
      <c r="AK214" s="11" t="s">
        <v>71</v>
      </c>
      <c r="AL214" s="11" t="s">
        <v>72</v>
      </c>
      <c r="AM214" s="11" t="s">
        <v>71</v>
      </c>
      <c r="AN214" s="11" t="s">
        <v>72</v>
      </c>
    </row>
    <row r="215" s="1" customFormat="1" ht="44" customHeight="1" spans="1:40">
      <c r="A215" s="11">
        <v>208</v>
      </c>
      <c r="B215" s="11" t="s">
        <v>1667</v>
      </c>
      <c r="C215" s="12" t="s">
        <v>105</v>
      </c>
      <c r="D215" s="13" t="s">
        <v>105</v>
      </c>
      <c r="E215" s="11" t="s">
        <v>1589</v>
      </c>
      <c r="F215" s="11" t="s">
        <v>77</v>
      </c>
      <c r="G215" s="11" t="s">
        <v>365</v>
      </c>
      <c r="H215" s="11" t="s">
        <v>1591</v>
      </c>
      <c r="I215" s="11" t="s">
        <v>1592</v>
      </c>
      <c r="J215" s="11" t="s">
        <v>1593</v>
      </c>
      <c r="K215" s="11" t="s">
        <v>1594</v>
      </c>
      <c r="L215" s="11" t="s">
        <v>111</v>
      </c>
      <c r="M215" s="11" t="s">
        <v>112</v>
      </c>
      <c r="N215" s="11" t="s">
        <v>1490</v>
      </c>
      <c r="O215" s="11" t="s">
        <v>1595</v>
      </c>
      <c r="P215" s="11" t="s">
        <v>1650</v>
      </c>
      <c r="Q215" s="11" t="s">
        <v>66</v>
      </c>
      <c r="R215" s="11" t="s">
        <v>1493</v>
      </c>
      <c r="S215" s="11" t="s">
        <v>688</v>
      </c>
      <c r="T215" s="11" t="s">
        <v>1666</v>
      </c>
      <c r="U215" s="11">
        <v>2021</v>
      </c>
      <c r="V215" s="11" t="s">
        <v>70</v>
      </c>
      <c r="W215" s="11">
        <v>2021.8</v>
      </c>
      <c r="X215" s="11">
        <v>2021.12</v>
      </c>
      <c r="Y215" s="15">
        <f t="shared" si="5"/>
        <v>0.5</v>
      </c>
      <c r="Z215" s="15">
        <v>0.5</v>
      </c>
      <c r="AA215" s="15"/>
      <c r="AB215" s="15"/>
      <c r="AC215" s="19"/>
      <c r="AD215" s="11">
        <v>6</v>
      </c>
      <c r="AE215" s="11">
        <v>6</v>
      </c>
      <c r="AF215" s="11" t="s">
        <v>71</v>
      </c>
      <c r="AG215" s="11" t="s">
        <v>71</v>
      </c>
      <c r="AH215" s="11" t="s">
        <v>71</v>
      </c>
      <c r="AI215" s="11" t="s">
        <v>70</v>
      </c>
      <c r="AJ215" s="11" t="s">
        <v>70</v>
      </c>
      <c r="AK215" s="11" t="s">
        <v>71</v>
      </c>
      <c r="AL215" s="11" t="s">
        <v>72</v>
      </c>
      <c r="AM215" s="11" t="s">
        <v>71</v>
      </c>
      <c r="AN215" s="11" t="s">
        <v>72</v>
      </c>
    </row>
    <row r="216" s="1" customFormat="1" ht="44" customHeight="1" spans="1:40">
      <c r="A216" s="11">
        <v>209</v>
      </c>
      <c r="B216" s="11" t="s">
        <v>1668</v>
      </c>
      <c r="C216" s="12" t="s">
        <v>54</v>
      </c>
      <c r="D216" s="13" t="s">
        <v>55</v>
      </c>
      <c r="E216" s="11" t="s">
        <v>1669</v>
      </c>
      <c r="F216" s="11" t="s">
        <v>77</v>
      </c>
      <c r="G216" s="11" t="s">
        <v>255</v>
      </c>
      <c r="H216" s="11" t="s">
        <v>1670</v>
      </c>
      <c r="I216" s="15" t="s">
        <v>1671</v>
      </c>
      <c r="J216" s="15" t="s">
        <v>1670</v>
      </c>
      <c r="K216" s="15" t="s">
        <v>1672</v>
      </c>
      <c r="L216" s="15" t="s">
        <v>61</v>
      </c>
      <c r="M216" s="15" t="s">
        <v>112</v>
      </c>
      <c r="N216" s="15" t="s">
        <v>1673</v>
      </c>
      <c r="O216" s="15" t="s">
        <v>1479</v>
      </c>
      <c r="P216" s="15" t="s">
        <v>1612</v>
      </c>
      <c r="Q216" s="15" t="s">
        <v>66</v>
      </c>
      <c r="R216" s="15" t="s">
        <v>1481</v>
      </c>
      <c r="S216" s="11" t="s">
        <v>688</v>
      </c>
      <c r="T216" s="11" t="s">
        <v>1674</v>
      </c>
      <c r="U216" s="11">
        <v>2021</v>
      </c>
      <c r="V216" s="11" t="s">
        <v>70</v>
      </c>
      <c r="W216" s="11" t="s">
        <v>1675</v>
      </c>
      <c r="X216" s="11">
        <v>2021.12</v>
      </c>
      <c r="Y216" s="15">
        <f t="shared" si="5"/>
        <v>1</v>
      </c>
      <c r="Z216" s="15">
        <v>1</v>
      </c>
      <c r="AA216" s="15"/>
      <c r="AB216" s="15"/>
      <c r="AC216" s="19"/>
      <c r="AD216" s="11">
        <v>21</v>
      </c>
      <c r="AE216" s="11">
        <v>21</v>
      </c>
      <c r="AF216" s="11" t="s">
        <v>71</v>
      </c>
      <c r="AG216" s="11" t="s">
        <v>71</v>
      </c>
      <c r="AH216" s="11" t="s">
        <v>71</v>
      </c>
      <c r="AI216" s="11" t="s">
        <v>70</v>
      </c>
      <c r="AJ216" s="11" t="s">
        <v>70</v>
      </c>
      <c r="AK216" s="11" t="s">
        <v>71</v>
      </c>
      <c r="AL216" s="11" t="s">
        <v>72</v>
      </c>
      <c r="AM216" s="11" t="s">
        <v>71</v>
      </c>
      <c r="AN216" s="11" t="s">
        <v>72</v>
      </c>
    </row>
    <row r="217" s="1" customFormat="1" ht="44" customHeight="1" spans="1:40">
      <c r="A217" s="11">
        <v>210</v>
      </c>
      <c r="B217" s="11" t="s">
        <v>1676</v>
      </c>
      <c r="C217" s="12" t="s">
        <v>105</v>
      </c>
      <c r="D217" s="13" t="s">
        <v>105</v>
      </c>
      <c r="E217" s="11" t="s">
        <v>1677</v>
      </c>
      <c r="F217" s="11" t="s">
        <v>77</v>
      </c>
      <c r="G217" s="11" t="s">
        <v>255</v>
      </c>
      <c r="H217" s="11" t="s">
        <v>1678</v>
      </c>
      <c r="I217" s="15" t="s">
        <v>1679</v>
      </c>
      <c r="J217" s="15" t="s">
        <v>1680</v>
      </c>
      <c r="K217" s="15" t="s">
        <v>1681</v>
      </c>
      <c r="L217" s="15" t="s">
        <v>111</v>
      </c>
      <c r="M217" s="15" t="s">
        <v>112</v>
      </c>
      <c r="N217" s="15" t="s">
        <v>1490</v>
      </c>
      <c r="O217" s="15" t="s">
        <v>1682</v>
      </c>
      <c r="P217" s="15" t="s">
        <v>1683</v>
      </c>
      <c r="Q217" s="15" t="s">
        <v>66</v>
      </c>
      <c r="R217" s="15" t="s">
        <v>1493</v>
      </c>
      <c r="S217" s="11" t="s">
        <v>688</v>
      </c>
      <c r="T217" s="11" t="s">
        <v>1674</v>
      </c>
      <c r="U217" s="11">
        <v>2021</v>
      </c>
      <c r="V217" s="11" t="s">
        <v>70</v>
      </c>
      <c r="W217" s="11">
        <v>2021.8</v>
      </c>
      <c r="X217" s="11">
        <v>2021.12</v>
      </c>
      <c r="Y217" s="15">
        <f t="shared" si="5"/>
        <v>1.75</v>
      </c>
      <c r="Z217" s="15">
        <v>1.75</v>
      </c>
      <c r="AA217" s="15"/>
      <c r="AB217" s="15"/>
      <c r="AC217" s="19"/>
      <c r="AD217" s="11">
        <v>25</v>
      </c>
      <c r="AE217" s="11">
        <v>25</v>
      </c>
      <c r="AF217" s="11" t="s">
        <v>71</v>
      </c>
      <c r="AG217" s="11" t="s">
        <v>71</v>
      </c>
      <c r="AH217" s="11" t="s">
        <v>71</v>
      </c>
      <c r="AI217" s="11" t="s">
        <v>70</v>
      </c>
      <c r="AJ217" s="11" t="s">
        <v>70</v>
      </c>
      <c r="AK217" s="11" t="s">
        <v>71</v>
      </c>
      <c r="AL217" s="11" t="s">
        <v>72</v>
      </c>
      <c r="AM217" s="11" t="s">
        <v>71</v>
      </c>
      <c r="AN217" s="11" t="s">
        <v>72</v>
      </c>
    </row>
    <row r="218" s="1" customFormat="1" ht="44" customHeight="1" spans="1:40">
      <c r="A218" s="11">
        <v>211</v>
      </c>
      <c r="B218" s="11" t="s">
        <v>1684</v>
      </c>
      <c r="C218" s="12" t="s">
        <v>54</v>
      </c>
      <c r="D218" s="13" t="s">
        <v>55</v>
      </c>
      <c r="E218" s="11" t="s">
        <v>1685</v>
      </c>
      <c r="F218" s="11" t="s">
        <v>77</v>
      </c>
      <c r="G218" s="11" t="s">
        <v>355</v>
      </c>
      <c r="H218" s="11" t="s">
        <v>1686</v>
      </c>
      <c r="I218" s="11" t="s">
        <v>1687</v>
      </c>
      <c r="J218" s="11" t="s">
        <v>1688</v>
      </c>
      <c r="K218" s="11" t="s">
        <v>1689</v>
      </c>
      <c r="L218" s="11" t="s">
        <v>61</v>
      </c>
      <c r="M218" s="11" t="s">
        <v>112</v>
      </c>
      <c r="N218" s="11" t="s">
        <v>1501</v>
      </c>
      <c r="O218" s="11" t="s">
        <v>1479</v>
      </c>
      <c r="P218" s="11" t="s">
        <v>1690</v>
      </c>
      <c r="Q218" s="11" t="s">
        <v>66</v>
      </c>
      <c r="R218" s="11" t="s">
        <v>1481</v>
      </c>
      <c r="S218" s="11" t="s">
        <v>688</v>
      </c>
      <c r="T218" s="11" t="s">
        <v>1691</v>
      </c>
      <c r="U218" s="11">
        <v>2021</v>
      </c>
      <c r="V218" s="11" t="s">
        <v>70</v>
      </c>
      <c r="W218" s="11">
        <v>2021.8</v>
      </c>
      <c r="X218" s="11">
        <v>2021.12</v>
      </c>
      <c r="Y218" s="15">
        <f t="shared" si="5"/>
        <v>0.4</v>
      </c>
      <c r="Z218" s="15">
        <v>0.4</v>
      </c>
      <c r="AA218" s="15"/>
      <c r="AB218" s="15"/>
      <c r="AC218" s="19"/>
      <c r="AD218" s="11">
        <v>6</v>
      </c>
      <c r="AE218" s="11">
        <v>6</v>
      </c>
      <c r="AF218" s="11" t="s">
        <v>71</v>
      </c>
      <c r="AG218" s="11" t="s">
        <v>71</v>
      </c>
      <c r="AH218" s="11" t="s">
        <v>71</v>
      </c>
      <c r="AI218" s="11" t="s">
        <v>70</v>
      </c>
      <c r="AJ218" s="11" t="s">
        <v>70</v>
      </c>
      <c r="AK218" s="11" t="s">
        <v>71</v>
      </c>
      <c r="AL218" s="11" t="s">
        <v>72</v>
      </c>
      <c r="AM218" s="11" t="s">
        <v>71</v>
      </c>
      <c r="AN218" s="11" t="s">
        <v>72</v>
      </c>
    </row>
    <row r="219" s="1" customFormat="1" ht="44" customHeight="1" spans="1:40">
      <c r="A219" s="11">
        <v>212</v>
      </c>
      <c r="B219" s="11" t="s">
        <v>1692</v>
      </c>
      <c r="C219" s="12" t="s">
        <v>54</v>
      </c>
      <c r="D219" s="13" t="s">
        <v>55</v>
      </c>
      <c r="E219" s="11" t="s">
        <v>1693</v>
      </c>
      <c r="F219" s="11" t="s">
        <v>77</v>
      </c>
      <c r="G219" s="11" t="s">
        <v>147</v>
      </c>
      <c r="H219" s="11" t="s">
        <v>1694</v>
      </c>
      <c r="I219" s="11" t="s">
        <v>1695</v>
      </c>
      <c r="J219" s="11" t="s">
        <v>1694</v>
      </c>
      <c r="K219" s="11" t="s">
        <v>1696</v>
      </c>
      <c r="L219" s="11" t="s">
        <v>61</v>
      </c>
      <c r="M219" s="11" t="s">
        <v>112</v>
      </c>
      <c r="N219" s="11" t="s">
        <v>1697</v>
      </c>
      <c r="O219" s="11" t="s">
        <v>1585</v>
      </c>
      <c r="P219" s="11" t="s">
        <v>1698</v>
      </c>
      <c r="Q219" s="11" t="s">
        <v>66</v>
      </c>
      <c r="R219" s="11" t="s">
        <v>1699</v>
      </c>
      <c r="S219" s="11" t="s">
        <v>688</v>
      </c>
      <c r="T219" s="11" t="s">
        <v>1700</v>
      </c>
      <c r="U219" s="11">
        <v>2021</v>
      </c>
      <c r="V219" s="11" t="s">
        <v>70</v>
      </c>
      <c r="W219" s="11">
        <v>2021.9</v>
      </c>
      <c r="X219" s="11">
        <v>2121.12</v>
      </c>
      <c r="Y219" s="15">
        <f t="shared" si="5"/>
        <v>4.8</v>
      </c>
      <c r="Z219" s="15">
        <v>4.8</v>
      </c>
      <c r="AA219" s="15"/>
      <c r="AB219" s="15"/>
      <c r="AC219" s="19"/>
      <c r="AD219" s="11">
        <v>63</v>
      </c>
      <c r="AE219" s="11">
        <v>63</v>
      </c>
      <c r="AF219" s="11" t="s">
        <v>71</v>
      </c>
      <c r="AG219" s="11" t="s">
        <v>71</v>
      </c>
      <c r="AH219" s="11" t="s">
        <v>71</v>
      </c>
      <c r="AI219" s="11" t="s">
        <v>70</v>
      </c>
      <c r="AJ219" s="11" t="s">
        <v>70</v>
      </c>
      <c r="AK219" s="11" t="s">
        <v>71</v>
      </c>
      <c r="AL219" s="11" t="s">
        <v>72</v>
      </c>
      <c r="AM219" s="11" t="s">
        <v>71</v>
      </c>
      <c r="AN219" s="11" t="s">
        <v>72</v>
      </c>
    </row>
    <row r="220" s="1" customFormat="1" ht="44" customHeight="1" spans="1:40">
      <c r="A220" s="11">
        <v>213</v>
      </c>
      <c r="B220" s="11" t="s">
        <v>1701</v>
      </c>
      <c r="C220" s="12" t="s">
        <v>105</v>
      </c>
      <c r="D220" s="13" t="s">
        <v>105</v>
      </c>
      <c r="E220" s="11" t="s">
        <v>1644</v>
      </c>
      <c r="F220" s="11" t="s">
        <v>77</v>
      </c>
      <c r="G220" s="11" t="s">
        <v>147</v>
      </c>
      <c r="H220" s="11" t="s">
        <v>1702</v>
      </c>
      <c r="I220" s="11" t="s">
        <v>1703</v>
      </c>
      <c r="J220" s="11" t="s">
        <v>1704</v>
      </c>
      <c r="K220" s="11" t="s">
        <v>1648</v>
      </c>
      <c r="L220" s="11" t="s">
        <v>111</v>
      </c>
      <c r="M220" s="11" t="s">
        <v>112</v>
      </c>
      <c r="N220" s="11" t="s">
        <v>1490</v>
      </c>
      <c r="O220" s="11" t="s">
        <v>1705</v>
      </c>
      <c r="P220" s="11" t="s">
        <v>1706</v>
      </c>
      <c r="Q220" s="11" t="s">
        <v>66</v>
      </c>
      <c r="R220" s="11" t="s">
        <v>1699</v>
      </c>
      <c r="S220" s="11" t="s">
        <v>688</v>
      </c>
      <c r="T220" s="11" t="s">
        <v>1700</v>
      </c>
      <c r="U220" s="11">
        <v>2021</v>
      </c>
      <c r="V220" s="11" t="s">
        <v>70</v>
      </c>
      <c r="W220" s="11">
        <v>2021.8</v>
      </c>
      <c r="X220" s="11">
        <v>2021.12</v>
      </c>
      <c r="Y220" s="15">
        <f t="shared" si="5"/>
        <v>1.5</v>
      </c>
      <c r="Z220" s="15">
        <v>1.5</v>
      </c>
      <c r="AA220" s="15"/>
      <c r="AB220" s="15"/>
      <c r="AC220" s="19"/>
      <c r="AD220" s="11">
        <v>19</v>
      </c>
      <c r="AE220" s="11">
        <v>19</v>
      </c>
      <c r="AF220" s="11" t="s">
        <v>71</v>
      </c>
      <c r="AG220" s="11" t="s">
        <v>71</v>
      </c>
      <c r="AH220" s="11" t="s">
        <v>71</v>
      </c>
      <c r="AI220" s="11" t="s">
        <v>70</v>
      </c>
      <c r="AJ220" s="11" t="s">
        <v>70</v>
      </c>
      <c r="AK220" s="11" t="s">
        <v>71</v>
      </c>
      <c r="AL220" s="11" t="s">
        <v>72</v>
      </c>
      <c r="AM220" s="11" t="s">
        <v>71</v>
      </c>
      <c r="AN220" s="11" t="s">
        <v>72</v>
      </c>
    </row>
    <row r="221" s="1" customFormat="1" ht="44" customHeight="1" spans="1:40">
      <c r="A221" s="11">
        <v>214</v>
      </c>
      <c r="B221" s="11" t="s">
        <v>1707</v>
      </c>
      <c r="C221" s="12" t="s">
        <v>105</v>
      </c>
      <c r="D221" s="13" t="s">
        <v>105</v>
      </c>
      <c r="E221" s="11" t="s">
        <v>1589</v>
      </c>
      <c r="F221" s="11" t="s">
        <v>77</v>
      </c>
      <c r="G221" s="11" t="s">
        <v>1708</v>
      </c>
      <c r="H221" s="11" t="s">
        <v>1591</v>
      </c>
      <c r="I221" s="11" t="s">
        <v>1592</v>
      </c>
      <c r="J221" s="11" t="s">
        <v>1593</v>
      </c>
      <c r="K221" s="11" t="s">
        <v>1594</v>
      </c>
      <c r="L221" s="11" t="s">
        <v>111</v>
      </c>
      <c r="M221" s="11" t="s">
        <v>112</v>
      </c>
      <c r="N221" s="11" t="s">
        <v>1490</v>
      </c>
      <c r="O221" s="11" t="s">
        <v>1595</v>
      </c>
      <c r="P221" s="11" t="s">
        <v>1709</v>
      </c>
      <c r="Q221" s="11" t="s">
        <v>66</v>
      </c>
      <c r="R221" s="11" t="s">
        <v>1493</v>
      </c>
      <c r="S221" s="11" t="s">
        <v>688</v>
      </c>
      <c r="T221" s="11" t="s">
        <v>1710</v>
      </c>
      <c r="U221" s="23">
        <v>2021</v>
      </c>
      <c r="V221" s="23" t="s">
        <v>70</v>
      </c>
      <c r="W221" s="11">
        <v>2021.8</v>
      </c>
      <c r="X221" s="11">
        <v>2021.12</v>
      </c>
      <c r="Y221" s="15">
        <f t="shared" si="5"/>
        <v>0.5</v>
      </c>
      <c r="Z221" s="15">
        <v>0.5</v>
      </c>
      <c r="AA221" s="15"/>
      <c r="AB221" s="15"/>
      <c r="AC221" s="19"/>
      <c r="AD221" s="23">
        <v>2</v>
      </c>
      <c r="AE221" s="23" t="s">
        <v>1711</v>
      </c>
      <c r="AF221" s="11" t="s">
        <v>71</v>
      </c>
      <c r="AG221" s="11" t="s">
        <v>71</v>
      </c>
      <c r="AH221" s="11" t="s">
        <v>71</v>
      </c>
      <c r="AI221" s="11" t="s">
        <v>70</v>
      </c>
      <c r="AJ221" s="11" t="s">
        <v>70</v>
      </c>
      <c r="AK221" s="11" t="s">
        <v>71</v>
      </c>
      <c r="AL221" s="11" t="s">
        <v>72</v>
      </c>
      <c r="AM221" s="11" t="s">
        <v>71</v>
      </c>
      <c r="AN221" s="11" t="s">
        <v>72</v>
      </c>
    </row>
    <row r="222" s="1" customFormat="1" ht="44" customHeight="1" spans="1:40">
      <c r="A222" s="11">
        <v>215</v>
      </c>
      <c r="B222" s="11" t="s">
        <v>1712</v>
      </c>
      <c r="C222" s="12" t="s">
        <v>54</v>
      </c>
      <c r="D222" s="13" t="s">
        <v>55</v>
      </c>
      <c r="E222" s="11" t="s">
        <v>1532</v>
      </c>
      <c r="F222" s="11" t="s">
        <v>77</v>
      </c>
      <c r="G222" s="11" t="s">
        <v>264</v>
      </c>
      <c r="H222" s="11" t="s">
        <v>1534</v>
      </c>
      <c r="I222" s="11" t="s">
        <v>1713</v>
      </c>
      <c r="J222" s="11" t="s">
        <v>1534</v>
      </c>
      <c r="K222" s="11" t="s">
        <v>1536</v>
      </c>
      <c r="L222" s="11" t="s">
        <v>61</v>
      </c>
      <c r="M222" s="11" t="s">
        <v>112</v>
      </c>
      <c r="N222" s="11" t="s">
        <v>1501</v>
      </c>
      <c r="O222" s="11" t="s">
        <v>1537</v>
      </c>
      <c r="P222" s="11" t="s">
        <v>1714</v>
      </c>
      <c r="Q222" s="11" t="s">
        <v>66</v>
      </c>
      <c r="R222" s="11" t="s">
        <v>1481</v>
      </c>
      <c r="S222" s="11" t="s">
        <v>688</v>
      </c>
      <c r="T222" s="11" t="s">
        <v>1710</v>
      </c>
      <c r="U222" s="11">
        <v>2021</v>
      </c>
      <c r="V222" s="11" t="s">
        <v>70</v>
      </c>
      <c r="W222" s="11">
        <v>2021.08</v>
      </c>
      <c r="X222" s="11">
        <v>2021.12</v>
      </c>
      <c r="Y222" s="15">
        <f t="shared" si="5"/>
        <v>0.2</v>
      </c>
      <c r="Z222" s="15">
        <v>0.2</v>
      </c>
      <c r="AA222" s="15"/>
      <c r="AB222" s="15"/>
      <c r="AC222" s="19"/>
      <c r="AD222" s="11">
        <v>5</v>
      </c>
      <c r="AE222" s="11">
        <v>5</v>
      </c>
      <c r="AF222" s="11" t="s">
        <v>71</v>
      </c>
      <c r="AG222" s="11" t="s">
        <v>71</v>
      </c>
      <c r="AH222" s="11" t="s">
        <v>71</v>
      </c>
      <c r="AI222" s="11" t="s">
        <v>70</v>
      </c>
      <c r="AJ222" s="11" t="s">
        <v>70</v>
      </c>
      <c r="AK222" s="11" t="s">
        <v>71</v>
      </c>
      <c r="AL222" s="11" t="s">
        <v>72</v>
      </c>
      <c r="AM222" s="11" t="s">
        <v>71</v>
      </c>
      <c r="AN222" s="11" t="s">
        <v>72</v>
      </c>
    </row>
    <row r="223" s="1" customFormat="1" ht="44" customHeight="1" spans="1:40">
      <c r="A223" s="11">
        <v>216</v>
      </c>
      <c r="B223" s="11" t="s">
        <v>1715</v>
      </c>
      <c r="C223" s="12" t="s">
        <v>54</v>
      </c>
      <c r="D223" s="13" t="s">
        <v>621</v>
      </c>
      <c r="E223" s="11" t="s">
        <v>1716</v>
      </c>
      <c r="F223" s="11" t="s">
        <v>77</v>
      </c>
      <c r="G223" s="22" t="s">
        <v>1717</v>
      </c>
      <c r="H223" s="22" t="s">
        <v>1718</v>
      </c>
      <c r="I223" s="22" t="s">
        <v>1719</v>
      </c>
      <c r="J223" s="22" t="s">
        <v>1718</v>
      </c>
      <c r="K223" s="11" t="s">
        <v>1720</v>
      </c>
      <c r="L223" s="11" t="s">
        <v>61</v>
      </c>
      <c r="M223" s="11" t="s">
        <v>1721</v>
      </c>
      <c r="N223" s="11" t="s">
        <v>1722</v>
      </c>
      <c r="O223" s="11" t="s">
        <v>1723</v>
      </c>
      <c r="P223" s="11" t="s">
        <v>1724</v>
      </c>
      <c r="Q223" s="11" t="s">
        <v>66</v>
      </c>
      <c r="R223" s="11" t="s">
        <v>67</v>
      </c>
      <c r="S223" s="11" t="s">
        <v>688</v>
      </c>
      <c r="T223" s="24" t="s">
        <v>252</v>
      </c>
      <c r="U223" s="11">
        <v>2021</v>
      </c>
      <c r="V223" s="11" t="s">
        <v>70</v>
      </c>
      <c r="W223" s="11">
        <v>2021.08</v>
      </c>
      <c r="X223" s="11">
        <v>2021.12</v>
      </c>
      <c r="Y223" s="15">
        <f t="shared" si="5"/>
        <v>29.76</v>
      </c>
      <c r="Z223" s="25">
        <v>29.76</v>
      </c>
      <c r="AA223" s="15"/>
      <c r="AB223" s="15"/>
      <c r="AC223" s="19"/>
      <c r="AD223" s="11">
        <v>5</v>
      </c>
      <c r="AE223" s="11">
        <v>5</v>
      </c>
      <c r="AF223" s="11" t="s">
        <v>71</v>
      </c>
      <c r="AG223" s="11" t="s">
        <v>71</v>
      </c>
      <c r="AH223" s="11" t="s">
        <v>71</v>
      </c>
      <c r="AI223" s="11" t="s">
        <v>70</v>
      </c>
      <c r="AJ223" s="11" t="s">
        <v>70</v>
      </c>
      <c r="AK223" s="11" t="s">
        <v>71</v>
      </c>
      <c r="AL223" s="11" t="s">
        <v>72</v>
      </c>
      <c r="AM223" s="11" t="s">
        <v>71</v>
      </c>
      <c r="AN223" s="11" t="s">
        <v>72</v>
      </c>
    </row>
    <row r="224" s="1" customFormat="1" ht="44" customHeight="1" spans="1:40">
      <c r="A224" s="11">
        <v>217</v>
      </c>
      <c r="B224" s="11" t="s">
        <v>1725</v>
      </c>
      <c r="C224" s="12" t="s">
        <v>54</v>
      </c>
      <c r="D224" s="13" t="s">
        <v>621</v>
      </c>
      <c r="E224" s="11" t="s">
        <v>1726</v>
      </c>
      <c r="F224" s="11" t="s">
        <v>57</v>
      </c>
      <c r="G224" s="11" t="s">
        <v>1727</v>
      </c>
      <c r="H224" s="11" t="s">
        <v>1728</v>
      </c>
      <c r="I224" s="11" t="s">
        <v>1729</v>
      </c>
      <c r="J224" s="11" t="s">
        <v>1730</v>
      </c>
      <c r="K224" s="11" t="s">
        <v>1726</v>
      </c>
      <c r="L224" s="11" t="s">
        <v>61</v>
      </c>
      <c r="M224" s="11" t="s">
        <v>1721</v>
      </c>
      <c r="N224" s="11" t="s">
        <v>1731</v>
      </c>
      <c r="O224" s="11" t="s">
        <v>848</v>
      </c>
      <c r="P224" s="11" t="s">
        <v>1732</v>
      </c>
      <c r="Q224" s="11" t="s">
        <v>66</v>
      </c>
      <c r="R224" s="11" t="s">
        <v>67</v>
      </c>
      <c r="S224" s="11" t="s">
        <v>688</v>
      </c>
      <c r="T224" s="11" t="s">
        <v>153</v>
      </c>
      <c r="U224" s="11">
        <v>2021</v>
      </c>
      <c r="V224" s="11" t="s">
        <v>70</v>
      </c>
      <c r="W224" s="11">
        <v>2021.06</v>
      </c>
      <c r="X224" s="11">
        <v>2021.12</v>
      </c>
      <c r="Y224" s="15">
        <f t="shared" si="5"/>
        <v>89</v>
      </c>
      <c r="Z224" s="15">
        <v>89</v>
      </c>
      <c r="AA224" s="15"/>
      <c r="AB224" s="15"/>
      <c r="AC224" s="19"/>
      <c r="AD224" s="11">
        <v>1200</v>
      </c>
      <c r="AE224" s="11">
        <v>572</v>
      </c>
      <c r="AF224" s="11" t="s">
        <v>71</v>
      </c>
      <c r="AG224" s="11" t="s">
        <v>71</v>
      </c>
      <c r="AH224" s="11" t="s">
        <v>71</v>
      </c>
      <c r="AI224" s="11" t="s">
        <v>70</v>
      </c>
      <c r="AJ224" s="11" t="s">
        <v>71</v>
      </c>
      <c r="AK224" s="11" t="s">
        <v>71</v>
      </c>
      <c r="AL224" s="11" t="s">
        <v>72</v>
      </c>
      <c r="AM224" s="11" t="s">
        <v>71</v>
      </c>
      <c r="AN224" s="11" t="s">
        <v>72</v>
      </c>
    </row>
    <row r="225" s="1" customFormat="1" ht="44" customHeight="1" spans="1:40">
      <c r="A225" s="11">
        <v>218</v>
      </c>
      <c r="B225" s="11" t="s">
        <v>1733</v>
      </c>
      <c r="C225" s="12" t="s">
        <v>74</v>
      </c>
      <c r="D225" s="13" t="s">
        <v>75</v>
      </c>
      <c r="E225" s="11" t="s">
        <v>1734</v>
      </c>
      <c r="F225" s="11" t="s">
        <v>734</v>
      </c>
      <c r="G225" s="11" t="s">
        <v>1735</v>
      </c>
      <c r="H225" s="11" t="s">
        <v>1736</v>
      </c>
      <c r="I225" s="11" t="s">
        <v>1737</v>
      </c>
      <c r="J225" s="11" t="s">
        <v>1738</v>
      </c>
      <c r="K225" s="11" t="s">
        <v>1739</v>
      </c>
      <c r="L225" s="11" t="s">
        <v>61</v>
      </c>
      <c r="M225" s="11" t="s">
        <v>1721</v>
      </c>
      <c r="N225" s="11" t="s">
        <v>1740</v>
      </c>
      <c r="O225" s="11" t="s">
        <v>83</v>
      </c>
      <c r="P225" s="11" t="s">
        <v>1741</v>
      </c>
      <c r="Q225" s="11" t="s">
        <v>1030</v>
      </c>
      <c r="R225" s="11" t="s">
        <v>67</v>
      </c>
      <c r="S225" s="11" t="s">
        <v>688</v>
      </c>
      <c r="T225" s="11" t="s">
        <v>252</v>
      </c>
      <c r="U225" s="11">
        <v>2021</v>
      </c>
      <c r="V225" s="11" t="s">
        <v>70</v>
      </c>
      <c r="W225" s="11">
        <v>2021.06</v>
      </c>
      <c r="X225" s="11">
        <v>2021.12</v>
      </c>
      <c r="Y225" s="15">
        <f t="shared" si="5"/>
        <v>150.24</v>
      </c>
      <c r="Z225" s="15">
        <v>150.24</v>
      </c>
      <c r="AA225" s="15"/>
      <c r="AB225" s="15"/>
      <c r="AC225" s="19"/>
      <c r="AD225" s="11">
        <v>210</v>
      </c>
      <c r="AE225" s="11">
        <v>78</v>
      </c>
      <c r="AF225" s="11" t="s">
        <v>70</v>
      </c>
      <c r="AG225" s="11" t="s">
        <v>71</v>
      </c>
      <c r="AH225" s="11" t="s">
        <v>71</v>
      </c>
      <c r="AI225" s="11" t="s">
        <v>70</v>
      </c>
      <c r="AJ225" s="11" t="s">
        <v>70</v>
      </c>
      <c r="AK225" s="11" t="s">
        <v>71</v>
      </c>
      <c r="AL225" s="11" t="s">
        <v>72</v>
      </c>
      <c r="AM225" s="11" t="s">
        <v>71</v>
      </c>
      <c r="AN225" s="11" t="s">
        <v>72</v>
      </c>
    </row>
    <row r="226" s="1" customFormat="1" ht="44" customHeight="1" spans="1:40">
      <c r="A226" s="11">
        <v>219</v>
      </c>
      <c r="B226" s="11" t="s">
        <v>1742</v>
      </c>
      <c r="C226" s="12" t="s">
        <v>1743</v>
      </c>
      <c r="D226" s="13" t="s">
        <v>1744</v>
      </c>
      <c r="E226" s="11" t="s">
        <v>1745</v>
      </c>
      <c r="F226" s="11" t="s">
        <v>734</v>
      </c>
      <c r="G226" s="11" t="s">
        <v>1746</v>
      </c>
      <c r="H226" s="11" t="s">
        <v>1747</v>
      </c>
      <c r="I226" s="11" t="s">
        <v>1748</v>
      </c>
      <c r="J226" s="11" t="s">
        <v>1749</v>
      </c>
      <c r="K226" s="11" t="s">
        <v>1750</v>
      </c>
      <c r="L226" s="11" t="s">
        <v>893</v>
      </c>
      <c r="M226" s="11" t="s">
        <v>894</v>
      </c>
      <c r="N226" s="11" t="s">
        <v>1751</v>
      </c>
      <c r="O226" s="11" t="s">
        <v>83</v>
      </c>
      <c r="P226" s="11" t="s">
        <v>1752</v>
      </c>
      <c r="Q226" s="11" t="s">
        <v>1030</v>
      </c>
      <c r="R226" s="11" t="s">
        <v>67</v>
      </c>
      <c r="S226" s="11" t="s">
        <v>688</v>
      </c>
      <c r="T226" s="11" t="s">
        <v>190</v>
      </c>
      <c r="U226" s="11">
        <v>2021</v>
      </c>
      <c r="V226" s="11" t="s">
        <v>70</v>
      </c>
      <c r="W226" s="11">
        <v>2021.04</v>
      </c>
      <c r="X226" s="11">
        <v>2021.12</v>
      </c>
      <c r="Y226" s="15">
        <f t="shared" si="5"/>
        <v>41</v>
      </c>
      <c r="Z226" s="15">
        <v>41</v>
      </c>
      <c r="AA226" s="15"/>
      <c r="AB226" s="15"/>
      <c r="AC226" s="19"/>
      <c r="AD226" s="11">
        <v>312</v>
      </c>
      <c r="AE226" s="11">
        <v>62</v>
      </c>
      <c r="AF226" s="11" t="s">
        <v>71</v>
      </c>
      <c r="AG226" s="11" t="s">
        <v>71</v>
      </c>
      <c r="AH226" s="11" t="s">
        <v>71</v>
      </c>
      <c r="AI226" s="11" t="s">
        <v>70</v>
      </c>
      <c r="AJ226" s="11" t="s">
        <v>71</v>
      </c>
      <c r="AK226" s="11" t="s">
        <v>71</v>
      </c>
      <c r="AL226" s="11" t="s">
        <v>72</v>
      </c>
      <c r="AM226" s="11" t="s">
        <v>71</v>
      </c>
      <c r="AN226" s="11" t="s">
        <v>72</v>
      </c>
    </row>
    <row r="227" s="1" customFormat="1" ht="44" customHeight="1" spans="1:40">
      <c r="A227" s="11">
        <v>220</v>
      </c>
      <c r="B227" s="11" t="s">
        <v>1753</v>
      </c>
      <c r="C227" s="12" t="s">
        <v>54</v>
      </c>
      <c r="D227" s="13" t="s">
        <v>621</v>
      </c>
      <c r="E227" s="11" t="s">
        <v>1754</v>
      </c>
      <c r="F227" s="11" t="s">
        <v>77</v>
      </c>
      <c r="G227" s="11" t="s">
        <v>1755</v>
      </c>
      <c r="H227" s="11" t="s">
        <v>1756</v>
      </c>
      <c r="I227" s="11" t="s">
        <v>1757</v>
      </c>
      <c r="J227" s="11" t="s">
        <v>1758</v>
      </c>
      <c r="K227" s="11" t="s">
        <v>1759</v>
      </c>
      <c r="L227" s="11" t="s">
        <v>61</v>
      </c>
      <c r="M227" s="11" t="s">
        <v>659</v>
      </c>
      <c r="N227" s="11" t="s">
        <v>1760</v>
      </c>
      <c r="O227" s="11" t="s">
        <v>638</v>
      </c>
      <c r="P227" s="11" t="s">
        <v>1761</v>
      </c>
      <c r="Q227" s="11" t="s">
        <v>1762</v>
      </c>
      <c r="R227" s="11" t="s">
        <v>67</v>
      </c>
      <c r="S227" s="11" t="s">
        <v>688</v>
      </c>
      <c r="T227" s="11" t="s">
        <v>86</v>
      </c>
      <c r="U227" s="11">
        <v>2021</v>
      </c>
      <c r="V227" s="11" t="s">
        <v>70</v>
      </c>
      <c r="W227" s="11">
        <v>2021.04</v>
      </c>
      <c r="X227" s="11">
        <v>2021.12</v>
      </c>
      <c r="Y227" s="15">
        <f t="shared" si="5"/>
        <v>350</v>
      </c>
      <c r="Z227" s="15">
        <v>350</v>
      </c>
      <c r="AA227" s="15"/>
      <c r="AB227" s="15"/>
      <c r="AC227" s="19"/>
      <c r="AD227" s="11">
        <v>530</v>
      </c>
      <c r="AE227" s="11">
        <v>220</v>
      </c>
      <c r="AF227" s="11" t="s">
        <v>71</v>
      </c>
      <c r="AG227" s="11" t="s">
        <v>71</v>
      </c>
      <c r="AH227" s="11" t="s">
        <v>71</v>
      </c>
      <c r="AI227" s="11" t="s">
        <v>70</v>
      </c>
      <c r="AJ227" s="11" t="s">
        <v>70</v>
      </c>
      <c r="AK227" s="11" t="s">
        <v>71</v>
      </c>
      <c r="AL227" s="11" t="s">
        <v>72</v>
      </c>
      <c r="AM227" s="11" t="s">
        <v>71</v>
      </c>
      <c r="AN227" s="11" t="s">
        <v>72</v>
      </c>
    </row>
    <row r="228" s="1" customFormat="1" ht="44" customHeight="1" spans="1:40">
      <c r="A228" s="11">
        <v>221</v>
      </c>
      <c r="B228" s="11" t="s">
        <v>1763</v>
      </c>
      <c r="C228" s="12" t="s">
        <v>54</v>
      </c>
      <c r="D228" s="13" t="s">
        <v>621</v>
      </c>
      <c r="E228" s="15" t="s">
        <v>1764</v>
      </c>
      <c r="F228" s="11" t="s">
        <v>57</v>
      </c>
      <c r="G228" s="11" t="s">
        <v>1765</v>
      </c>
      <c r="H228" s="15" t="s">
        <v>1766</v>
      </c>
      <c r="I228" s="11" t="s">
        <v>1767</v>
      </c>
      <c r="J228" s="11" t="s">
        <v>1768</v>
      </c>
      <c r="K228" s="11" t="s">
        <v>1764</v>
      </c>
      <c r="L228" s="11" t="s">
        <v>61</v>
      </c>
      <c r="M228" s="11" t="s">
        <v>659</v>
      </c>
      <c r="N228" s="11" t="s">
        <v>1769</v>
      </c>
      <c r="O228" s="11" t="s">
        <v>848</v>
      </c>
      <c r="P228" s="11" t="s">
        <v>1770</v>
      </c>
      <c r="Q228" s="11" t="s">
        <v>66</v>
      </c>
      <c r="R228" s="11" t="s">
        <v>67</v>
      </c>
      <c r="S228" s="11" t="s">
        <v>688</v>
      </c>
      <c r="T228" s="11" t="s">
        <v>86</v>
      </c>
      <c r="U228" s="11">
        <v>2021</v>
      </c>
      <c r="V228" s="11" t="s">
        <v>70</v>
      </c>
      <c r="W228" s="11">
        <v>2021.04</v>
      </c>
      <c r="X228" s="11">
        <v>2021.12</v>
      </c>
      <c r="Y228" s="15">
        <f t="shared" si="5"/>
        <v>819</v>
      </c>
      <c r="Z228" s="15">
        <v>819</v>
      </c>
      <c r="AA228" s="15"/>
      <c r="AB228" s="15"/>
      <c r="AC228" s="19"/>
      <c r="AD228" s="11">
        <v>3200</v>
      </c>
      <c r="AE228" s="11">
        <v>900</v>
      </c>
      <c r="AF228" s="11" t="s">
        <v>71</v>
      </c>
      <c r="AG228" s="11" t="s">
        <v>71</v>
      </c>
      <c r="AH228" s="11" t="s">
        <v>71</v>
      </c>
      <c r="AI228" s="11" t="s">
        <v>70</v>
      </c>
      <c r="AJ228" s="11" t="s">
        <v>70</v>
      </c>
      <c r="AK228" s="11" t="s">
        <v>71</v>
      </c>
      <c r="AL228" s="11" t="s">
        <v>72</v>
      </c>
      <c r="AM228" s="11" t="s">
        <v>71</v>
      </c>
      <c r="AN228" s="11" t="s">
        <v>72</v>
      </c>
    </row>
    <row r="229" s="1" customFormat="1" ht="44" customHeight="1" spans="1:40">
      <c r="A229" s="11">
        <v>222</v>
      </c>
      <c r="B229" s="11" t="s">
        <v>1771</v>
      </c>
      <c r="C229" s="12" t="s">
        <v>54</v>
      </c>
      <c r="D229" s="13" t="s">
        <v>621</v>
      </c>
      <c r="E229" s="11" t="s">
        <v>1772</v>
      </c>
      <c r="F229" s="11" t="s">
        <v>77</v>
      </c>
      <c r="G229" s="11" t="s">
        <v>1773</v>
      </c>
      <c r="H229" s="11" t="s">
        <v>1774</v>
      </c>
      <c r="I229" s="11" t="s">
        <v>1775</v>
      </c>
      <c r="J229" s="11" t="s">
        <v>1776</v>
      </c>
      <c r="K229" s="11" t="s">
        <v>1772</v>
      </c>
      <c r="L229" s="11" t="s">
        <v>61</v>
      </c>
      <c r="M229" s="11" t="s">
        <v>659</v>
      </c>
      <c r="N229" s="11" t="s">
        <v>1777</v>
      </c>
      <c r="O229" s="11" t="s">
        <v>848</v>
      </c>
      <c r="P229" s="11" t="s">
        <v>1778</v>
      </c>
      <c r="Q229" s="11" t="s">
        <v>1779</v>
      </c>
      <c r="R229" s="11" t="s">
        <v>67</v>
      </c>
      <c r="S229" s="11" t="s">
        <v>688</v>
      </c>
      <c r="T229" s="11" t="s">
        <v>86</v>
      </c>
      <c r="U229" s="11">
        <v>2021</v>
      </c>
      <c r="V229" s="11" t="s">
        <v>70</v>
      </c>
      <c r="W229" s="11">
        <v>2021.04</v>
      </c>
      <c r="X229" s="11">
        <v>2021.12</v>
      </c>
      <c r="Y229" s="15">
        <f t="shared" si="5"/>
        <v>97.83</v>
      </c>
      <c r="Z229" s="15">
        <v>97.83</v>
      </c>
      <c r="AA229" s="15"/>
      <c r="AB229" s="15"/>
      <c r="AC229" s="19"/>
      <c r="AD229" s="11">
        <v>300</v>
      </c>
      <c r="AE229" s="11">
        <v>90</v>
      </c>
      <c r="AF229" s="11" t="s">
        <v>71</v>
      </c>
      <c r="AG229" s="11" t="s">
        <v>71</v>
      </c>
      <c r="AH229" s="11" t="s">
        <v>71</v>
      </c>
      <c r="AI229" s="11" t="s">
        <v>70</v>
      </c>
      <c r="AJ229" s="11" t="s">
        <v>70</v>
      </c>
      <c r="AK229" s="11" t="s">
        <v>71</v>
      </c>
      <c r="AL229" s="11" t="s">
        <v>72</v>
      </c>
      <c r="AM229" s="11" t="s">
        <v>71</v>
      </c>
      <c r="AN229" s="11" t="s">
        <v>72</v>
      </c>
    </row>
    <row r="230" s="1" customFormat="1" ht="44" customHeight="1" spans="1:40">
      <c r="A230" s="11">
        <v>223</v>
      </c>
      <c r="B230" s="11" t="s">
        <v>1780</v>
      </c>
      <c r="C230" s="12" t="s">
        <v>54</v>
      </c>
      <c r="D230" s="13" t="s">
        <v>621</v>
      </c>
      <c r="E230" s="11" t="s">
        <v>1772</v>
      </c>
      <c r="F230" s="11" t="s">
        <v>77</v>
      </c>
      <c r="G230" s="11" t="s">
        <v>1781</v>
      </c>
      <c r="H230" s="11" t="s">
        <v>1782</v>
      </c>
      <c r="I230" s="11" t="s">
        <v>1783</v>
      </c>
      <c r="J230" s="11" t="s">
        <v>1784</v>
      </c>
      <c r="K230" s="11" t="s">
        <v>1772</v>
      </c>
      <c r="L230" s="11" t="s">
        <v>61</v>
      </c>
      <c r="M230" s="11" t="s">
        <v>659</v>
      </c>
      <c r="N230" s="11" t="s">
        <v>1777</v>
      </c>
      <c r="O230" s="11" t="s">
        <v>848</v>
      </c>
      <c r="P230" s="11" t="s">
        <v>1785</v>
      </c>
      <c r="Q230" s="11" t="s">
        <v>1779</v>
      </c>
      <c r="R230" s="11" t="s">
        <v>67</v>
      </c>
      <c r="S230" s="11" t="s">
        <v>688</v>
      </c>
      <c r="T230" s="11" t="s">
        <v>86</v>
      </c>
      <c r="U230" s="11">
        <v>2021</v>
      </c>
      <c r="V230" s="11" t="s">
        <v>70</v>
      </c>
      <c r="W230" s="11">
        <v>2021.04</v>
      </c>
      <c r="X230" s="11">
        <v>2021.12</v>
      </c>
      <c r="Y230" s="15">
        <f t="shared" si="5"/>
        <v>99.87</v>
      </c>
      <c r="Z230" s="15">
        <v>99.87</v>
      </c>
      <c r="AA230" s="15"/>
      <c r="AB230" s="15"/>
      <c r="AC230" s="19"/>
      <c r="AD230" s="11">
        <v>250</v>
      </c>
      <c r="AE230" s="11">
        <v>75</v>
      </c>
      <c r="AF230" s="11" t="s">
        <v>71</v>
      </c>
      <c r="AG230" s="11" t="s">
        <v>71</v>
      </c>
      <c r="AH230" s="11" t="s">
        <v>71</v>
      </c>
      <c r="AI230" s="11" t="s">
        <v>70</v>
      </c>
      <c r="AJ230" s="11" t="s">
        <v>70</v>
      </c>
      <c r="AK230" s="11" t="s">
        <v>71</v>
      </c>
      <c r="AL230" s="11" t="s">
        <v>72</v>
      </c>
      <c r="AM230" s="11" t="s">
        <v>71</v>
      </c>
      <c r="AN230" s="11" t="s">
        <v>72</v>
      </c>
    </row>
    <row r="231" s="1" customFormat="1" ht="44" customHeight="1" spans="1:40">
      <c r="A231" s="11">
        <v>224</v>
      </c>
      <c r="B231" s="11" t="s">
        <v>1786</v>
      </c>
      <c r="C231" s="12" t="s">
        <v>54</v>
      </c>
      <c r="D231" s="13" t="s">
        <v>621</v>
      </c>
      <c r="E231" s="11" t="s">
        <v>1787</v>
      </c>
      <c r="F231" s="11" t="s">
        <v>77</v>
      </c>
      <c r="G231" s="11" t="s">
        <v>1788</v>
      </c>
      <c r="H231" s="11" t="s">
        <v>1789</v>
      </c>
      <c r="I231" s="11" t="s">
        <v>1790</v>
      </c>
      <c r="J231" s="11" t="s">
        <v>1791</v>
      </c>
      <c r="K231" s="11" t="s">
        <v>1787</v>
      </c>
      <c r="L231" s="11" t="s">
        <v>61</v>
      </c>
      <c r="M231" s="11" t="s">
        <v>659</v>
      </c>
      <c r="N231" s="11" t="s">
        <v>1777</v>
      </c>
      <c r="O231" s="11" t="s">
        <v>848</v>
      </c>
      <c r="P231" s="11" t="s">
        <v>1792</v>
      </c>
      <c r="Q231" s="11" t="s">
        <v>1779</v>
      </c>
      <c r="R231" s="11" t="s">
        <v>67</v>
      </c>
      <c r="S231" s="11" t="s">
        <v>688</v>
      </c>
      <c r="T231" s="11" t="s">
        <v>86</v>
      </c>
      <c r="U231" s="11">
        <v>2021</v>
      </c>
      <c r="V231" s="11" t="s">
        <v>70</v>
      </c>
      <c r="W231" s="11">
        <v>2021.04</v>
      </c>
      <c r="X231" s="11">
        <v>2021.12</v>
      </c>
      <c r="Y231" s="15">
        <f t="shared" si="5"/>
        <v>30.3</v>
      </c>
      <c r="Z231" s="15">
        <v>30.3</v>
      </c>
      <c r="AA231" s="15"/>
      <c r="AB231" s="15"/>
      <c r="AC231" s="19"/>
      <c r="AD231" s="11">
        <v>210</v>
      </c>
      <c r="AE231" s="11">
        <v>63</v>
      </c>
      <c r="AF231" s="11" t="s">
        <v>71</v>
      </c>
      <c r="AG231" s="11" t="s">
        <v>71</v>
      </c>
      <c r="AH231" s="11" t="s">
        <v>71</v>
      </c>
      <c r="AI231" s="11" t="s">
        <v>70</v>
      </c>
      <c r="AJ231" s="11" t="s">
        <v>71</v>
      </c>
      <c r="AK231" s="11" t="s">
        <v>71</v>
      </c>
      <c r="AL231" s="11" t="s">
        <v>72</v>
      </c>
      <c r="AM231" s="11" t="s">
        <v>71</v>
      </c>
      <c r="AN231" s="11" t="s">
        <v>72</v>
      </c>
    </row>
    <row r="232" s="1" customFormat="1" ht="44" customHeight="1" spans="1:40">
      <c r="A232" s="11">
        <v>225</v>
      </c>
      <c r="B232" s="11" t="s">
        <v>1793</v>
      </c>
      <c r="C232" s="12" t="s">
        <v>54</v>
      </c>
      <c r="D232" s="13" t="s">
        <v>621</v>
      </c>
      <c r="E232" s="15" t="s">
        <v>1794</v>
      </c>
      <c r="F232" s="11" t="s">
        <v>77</v>
      </c>
      <c r="G232" s="11" t="s">
        <v>1773</v>
      </c>
      <c r="H232" s="15" t="s">
        <v>1795</v>
      </c>
      <c r="I232" s="11" t="s">
        <v>1796</v>
      </c>
      <c r="J232" s="11" t="s">
        <v>1797</v>
      </c>
      <c r="K232" s="11" t="s">
        <v>1798</v>
      </c>
      <c r="L232" s="11" t="s">
        <v>61</v>
      </c>
      <c r="M232" s="11" t="s">
        <v>659</v>
      </c>
      <c r="N232" s="11" t="s">
        <v>1799</v>
      </c>
      <c r="O232" s="11" t="s">
        <v>638</v>
      </c>
      <c r="P232" s="11" t="s">
        <v>1800</v>
      </c>
      <c r="Q232" s="11" t="s">
        <v>1779</v>
      </c>
      <c r="R232" s="11" t="s">
        <v>67</v>
      </c>
      <c r="S232" s="11" t="s">
        <v>688</v>
      </c>
      <c r="T232" s="11" t="s">
        <v>86</v>
      </c>
      <c r="U232" s="11">
        <v>2021</v>
      </c>
      <c r="V232" s="11" t="s">
        <v>70</v>
      </c>
      <c r="W232" s="11">
        <v>2021.04</v>
      </c>
      <c r="X232" s="11">
        <v>2021.12</v>
      </c>
      <c r="Y232" s="15">
        <f t="shared" si="5"/>
        <v>180</v>
      </c>
      <c r="Z232" s="15">
        <v>180</v>
      </c>
      <c r="AA232" s="15"/>
      <c r="AB232" s="15"/>
      <c r="AC232" s="19"/>
      <c r="AD232" s="11">
        <v>320</v>
      </c>
      <c r="AE232" s="11">
        <v>102</v>
      </c>
      <c r="AF232" s="11" t="s">
        <v>71</v>
      </c>
      <c r="AG232" s="11" t="s">
        <v>71</v>
      </c>
      <c r="AH232" s="11" t="s">
        <v>71</v>
      </c>
      <c r="AI232" s="11" t="s">
        <v>70</v>
      </c>
      <c r="AJ232" s="11" t="s">
        <v>70</v>
      </c>
      <c r="AK232" s="11" t="s">
        <v>71</v>
      </c>
      <c r="AL232" s="11" t="s">
        <v>72</v>
      </c>
      <c r="AM232" s="11" t="s">
        <v>71</v>
      </c>
      <c r="AN232" s="11" t="s">
        <v>72</v>
      </c>
    </row>
    <row r="233" s="1" customFormat="1" ht="44" customHeight="1" spans="1:40">
      <c r="A233" s="11">
        <v>226</v>
      </c>
      <c r="B233" s="11" t="s">
        <v>1801</v>
      </c>
      <c r="C233" s="12" t="s">
        <v>54</v>
      </c>
      <c r="D233" s="13" t="s">
        <v>621</v>
      </c>
      <c r="E233" s="11" t="s">
        <v>1802</v>
      </c>
      <c r="F233" s="11" t="s">
        <v>77</v>
      </c>
      <c r="G233" s="11" t="s">
        <v>1803</v>
      </c>
      <c r="H233" s="11" t="s">
        <v>1804</v>
      </c>
      <c r="I233" s="11" t="s">
        <v>1805</v>
      </c>
      <c r="J233" s="11" t="s">
        <v>1806</v>
      </c>
      <c r="K233" s="11" t="s">
        <v>1798</v>
      </c>
      <c r="L233" s="11" t="s">
        <v>61</v>
      </c>
      <c r="M233" s="11" t="s">
        <v>659</v>
      </c>
      <c r="N233" s="11" t="s">
        <v>1799</v>
      </c>
      <c r="O233" s="11" t="s">
        <v>638</v>
      </c>
      <c r="P233" s="11" t="s">
        <v>1807</v>
      </c>
      <c r="Q233" s="11" t="s">
        <v>1762</v>
      </c>
      <c r="R233" s="11" t="s">
        <v>67</v>
      </c>
      <c r="S233" s="11" t="s">
        <v>688</v>
      </c>
      <c r="T233" s="11" t="s">
        <v>86</v>
      </c>
      <c r="U233" s="11">
        <v>2021</v>
      </c>
      <c r="V233" s="11" t="s">
        <v>70</v>
      </c>
      <c r="W233" s="11">
        <v>2021.04</v>
      </c>
      <c r="X233" s="11">
        <v>2021.12</v>
      </c>
      <c r="Y233" s="15">
        <f t="shared" si="5"/>
        <v>150</v>
      </c>
      <c r="Z233" s="15">
        <v>150</v>
      </c>
      <c r="AA233" s="15"/>
      <c r="AB233" s="15"/>
      <c r="AC233" s="19"/>
      <c r="AD233" s="11">
        <v>268</v>
      </c>
      <c r="AE233" s="11">
        <v>153</v>
      </c>
      <c r="AF233" s="11" t="s">
        <v>71</v>
      </c>
      <c r="AG233" s="11" t="s">
        <v>71</v>
      </c>
      <c r="AH233" s="11" t="s">
        <v>71</v>
      </c>
      <c r="AI233" s="11" t="s">
        <v>70</v>
      </c>
      <c r="AJ233" s="11" t="s">
        <v>71</v>
      </c>
      <c r="AK233" s="11" t="s">
        <v>71</v>
      </c>
      <c r="AL233" s="11" t="s">
        <v>72</v>
      </c>
      <c r="AM233" s="11" t="s">
        <v>71</v>
      </c>
      <c r="AN233" s="11" t="s">
        <v>72</v>
      </c>
    </row>
    <row r="234" s="1" customFormat="1" ht="44" customHeight="1" spans="1:40">
      <c r="A234" s="11">
        <v>227</v>
      </c>
      <c r="B234" s="11" t="s">
        <v>1808</v>
      </c>
      <c r="C234" s="12" t="s">
        <v>54</v>
      </c>
      <c r="D234" s="13" t="s">
        <v>621</v>
      </c>
      <c r="E234" s="11" t="s">
        <v>1794</v>
      </c>
      <c r="F234" s="11" t="s">
        <v>77</v>
      </c>
      <c r="G234" s="11" t="s">
        <v>78</v>
      </c>
      <c r="H234" s="11" t="s">
        <v>1809</v>
      </c>
      <c r="I234" s="11" t="s">
        <v>1810</v>
      </c>
      <c r="J234" s="11" t="s">
        <v>1811</v>
      </c>
      <c r="K234" s="11" t="s">
        <v>1812</v>
      </c>
      <c r="L234" s="11" t="s">
        <v>61</v>
      </c>
      <c r="M234" s="11" t="s">
        <v>659</v>
      </c>
      <c r="N234" s="11" t="s">
        <v>1799</v>
      </c>
      <c r="O234" s="11" t="s">
        <v>638</v>
      </c>
      <c r="P234" s="11" t="s">
        <v>1813</v>
      </c>
      <c r="Q234" s="11" t="s">
        <v>1762</v>
      </c>
      <c r="R234" s="11" t="s">
        <v>67</v>
      </c>
      <c r="S234" s="11" t="s">
        <v>688</v>
      </c>
      <c r="T234" s="11" t="s">
        <v>86</v>
      </c>
      <c r="U234" s="11">
        <v>2021</v>
      </c>
      <c r="V234" s="11" t="s">
        <v>70</v>
      </c>
      <c r="W234" s="11">
        <v>2021.04</v>
      </c>
      <c r="X234" s="11">
        <v>2021.12</v>
      </c>
      <c r="Y234" s="15">
        <f t="shared" si="5"/>
        <v>180</v>
      </c>
      <c r="Z234" s="15">
        <v>180</v>
      </c>
      <c r="AA234" s="15"/>
      <c r="AB234" s="15"/>
      <c r="AC234" s="19"/>
      <c r="AD234" s="11">
        <v>290</v>
      </c>
      <c r="AE234" s="11">
        <v>215</v>
      </c>
      <c r="AF234" s="11" t="s">
        <v>71</v>
      </c>
      <c r="AG234" s="11" t="s">
        <v>71</v>
      </c>
      <c r="AH234" s="11" t="s">
        <v>71</v>
      </c>
      <c r="AI234" s="11" t="s">
        <v>70</v>
      </c>
      <c r="AJ234" s="11" t="s">
        <v>70</v>
      </c>
      <c r="AK234" s="11" t="s">
        <v>71</v>
      </c>
      <c r="AL234" s="11" t="s">
        <v>72</v>
      </c>
      <c r="AM234" s="11" t="s">
        <v>71</v>
      </c>
      <c r="AN234" s="11" t="s">
        <v>72</v>
      </c>
    </row>
    <row r="235" s="1" customFormat="1" ht="44" customHeight="1" spans="1:40">
      <c r="A235" s="11">
        <v>228</v>
      </c>
      <c r="B235" s="11" t="s">
        <v>1814</v>
      </c>
      <c r="C235" s="12" t="s">
        <v>54</v>
      </c>
      <c r="D235" s="13" t="s">
        <v>621</v>
      </c>
      <c r="E235" s="11" t="s">
        <v>1815</v>
      </c>
      <c r="F235" s="11" t="s">
        <v>77</v>
      </c>
      <c r="G235" s="11" t="s">
        <v>1816</v>
      </c>
      <c r="H235" s="11" t="s">
        <v>1817</v>
      </c>
      <c r="I235" s="11" t="s">
        <v>1818</v>
      </c>
      <c r="J235" s="11" t="s">
        <v>1819</v>
      </c>
      <c r="K235" s="11" t="s">
        <v>1820</v>
      </c>
      <c r="L235" s="11" t="s">
        <v>61</v>
      </c>
      <c r="M235" s="11" t="s">
        <v>659</v>
      </c>
      <c r="N235" s="11" t="s">
        <v>1799</v>
      </c>
      <c r="O235" s="11" t="s">
        <v>638</v>
      </c>
      <c r="P235" s="11" t="s">
        <v>1821</v>
      </c>
      <c r="Q235" s="11" t="s">
        <v>1762</v>
      </c>
      <c r="R235" s="11" t="s">
        <v>67</v>
      </c>
      <c r="S235" s="11" t="s">
        <v>688</v>
      </c>
      <c r="T235" s="11" t="s">
        <v>86</v>
      </c>
      <c r="U235" s="11">
        <v>2021</v>
      </c>
      <c r="V235" s="11" t="s">
        <v>70</v>
      </c>
      <c r="W235" s="11">
        <v>2021.04</v>
      </c>
      <c r="X235" s="11">
        <v>2021.12</v>
      </c>
      <c r="Y235" s="15">
        <f t="shared" si="5"/>
        <v>210</v>
      </c>
      <c r="Z235" s="15">
        <v>210</v>
      </c>
      <c r="AA235" s="15"/>
      <c r="AB235" s="15"/>
      <c r="AC235" s="19"/>
      <c r="AD235" s="11">
        <v>256</v>
      </c>
      <c r="AE235" s="11">
        <v>198</v>
      </c>
      <c r="AF235" s="11" t="s">
        <v>71</v>
      </c>
      <c r="AG235" s="11" t="s">
        <v>71</v>
      </c>
      <c r="AH235" s="11" t="s">
        <v>71</v>
      </c>
      <c r="AI235" s="11" t="s">
        <v>70</v>
      </c>
      <c r="AJ235" s="11" t="s">
        <v>71</v>
      </c>
      <c r="AK235" s="11" t="s">
        <v>71</v>
      </c>
      <c r="AL235" s="11" t="s">
        <v>72</v>
      </c>
      <c r="AM235" s="11" t="s">
        <v>71</v>
      </c>
      <c r="AN235" s="11" t="s">
        <v>72</v>
      </c>
    </row>
    <row r="236" s="1" customFormat="1" ht="44" customHeight="1" spans="1:40">
      <c r="A236" s="11">
        <v>229</v>
      </c>
      <c r="B236" s="11" t="s">
        <v>1822</v>
      </c>
      <c r="C236" s="12" t="s">
        <v>54</v>
      </c>
      <c r="D236" s="13" t="s">
        <v>621</v>
      </c>
      <c r="E236" s="11" t="s">
        <v>1823</v>
      </c>
      <c r="F236" s="11" t="s">
        <v>77</v>
      </c>
      <c r="G236" s="11" t="s">
        <v>1824</v>
      </c>
      <c r="H236" s="11" t="s">
        <v>1825</v>
      </c>
      <c r="I236" s="11" t="s">
        <v>1826</v>
      </c>
      <c r="J236" s="11" t="s">
        <v>1827</v>
      </c>
      <c r="K236" s="11" t="s">
        <v>1828</v>
      </c>
      <c r="L236" s="11" t="s">
        <v>61</v>
      </c>
      <c r="M236" s="11" t="s">
        <v>659</v>
      </c>
      <c r="N236" s="11" t="s">
        <v>1799</v>
      </c>
      <c r="O236" s="11" t="s">
        <v>638</v>
      </c>
      <c r="P236" s="11" t="s">
        <v>1829</v>
      </c>
      <c r="Q236" s="11" t="s">
        <v>1762</v>
      </c>
      <c r="R236" s="11" t="s">
        <v>67</v>
      </c>
      <c r="S236" s="11" t="s">
        <v>688</v>
      </c>
      <c r="T236" s="11" t="s">
        <v>86</v>
      </c>
      <c r="U236" s="11">
        <v>2021</v>
      </c>
      <c r="V236" s="11" t="s">
        <v>70</v>
      </c>
      <c r="W236" s="11">
        <v>2021.04</v>
      </c>
      <c r="X236" s="11">
        <v>2021.12</v>
      </c>
      <c r="Y236" s="15">
        <f t="shared" si="5"/>
        <v>135</v>
      </c>
      <c r="Z236" s="15">
        <v>135</v>
      </c>
      <c r="AA236" s="15"/>
      <c r="AB236" s="15"/>
      <c r="AC236" s="19"/>
      <c r="AD236" s="11">
        <v>159</v>
      </c>
      <c r="AE236" s="11">
        <v>90</v>
      </c>
      <c r="AF236" s="11" t="s">
        <v>71</v>
      </c>
      <c r="AG236" s="11" t="s">
        <v>71</v>
      </c>
      <c r="AH236" s="11" t="s">
        <v>71</v>
      </c>
      <c r="AI236" s="11" t="s">
        <v>70</v>
      </c>
      <c r="AJ236" s="11" t="s">
        <v>71</v>
      </c>
      <c r="AK236" s="11" t="s">
        <v>71</v>
      </c>
      <c r="AL236" s="11" t="s">
        <v>72</v>
      </c>
      <c r="AM236" s="11" t="s">
        <v>71</v>
      </c>
      <c r="AN236" s="11" t="s">
        <v>72</v>
      </c>
    </row>
    <row r="237" s="1" customFormat="1" ht="44" customHeight="1" spans="1:40">
      <c r="A237" s="11">
        <v>230</v>
      </c>
      <c r="B237" s="11" t="s">
        <v>1830</v>
      </c>
      <c r="C237" s="12" t="s">
        <v>74</v>
      </c>
      <c r="D237" s="13" t="s">
        <v>1013</v>
      </c>
      <c r="E237" s="11" t="s">
        <v>1831</v>
      </c>
      <c r="F237" s="11" t="s">
        <v>734</v>
      </c>
      <c r="G237" s="11" t="s">
        <v>1773</v>
      </c>
      <c r="H237" s="15" t="s">
        <v>1832</v>
      </c>
      <c r="I237" s="11" t="s">
        <v>1833</v>
      </c>
      <c r="J237" s="11" t="s">
        <v>1834</v>
      </c>
      <c r="K237" s="11" t="s">
        <v>1835</v>
      </c>
      <c r="L237" s="11" t="s">
        <v>61</v>
      </c>
      <c r="M237" s="11" t="s">
        <v>659</v>
      </c>
      <c r="N237" s="11" t="s">
        <v>1836</v>
      </c>
      <c r="O237" s="11" t="s">
        <v>83</v>
      </c>
      <c r="P237" s="11" t="s">
        <v>1800</v>
      </c>
      <c r="Q237" s="11" t="s">
        <v>790</v>
      </c>
      <c r="R237" s="11" t="s">
        <v>67</v>
      </c>
      <c r="S237" s="11" t="s">
        <v>688</v>
      </c>
      <c r="T237" s="11" t="s">
        <v>86</v>
      </c>
      <c r="U237" s="11">
        <v>2021</v>
      </c>
      <c r="V237" s="11" t="s">
        <v>70</v>
      </c>
      <c r="W237" s="11">
        <v>2021.04</v>
      </c>
      <c r="X237" s="11">
        <v>2021.12</v>
      </c>
      <c r="Y237" s="15">
        <f t="shared" si="5"/>
        <v>1186.8107</v>
      </c>
      <c r="Z237" s="15">
        <v>1186.8107</v>
      </c>
      <c r="AA237" s="15"/>
      <c r="AB237" s="15"/>
      <c r="AC237" s="19"/>
      <c r="AD237" s="11">
        <v>513</v>
      </c>
      <c r="AE237" s="11">
        <v>102</v>
      </c>
      <c r="AF237" s="11" t="s">
        <v>71</v>
      </c>
      <c r="AG237" s="11" t="s">
        <v>71</v>
      </c>
      <c r="AH237" s="11" t="s">
        <v>71</v>
      </c>
      <c r="AI237" s="11" t="s">
        <v>70</v>
      </c>
      <c r="AJ237" s="11" t="s">
        <v>70</v>
      </c>
      <c r="AK237" s="11" t="s">
        <v>71</v>
      </c>
      <c r="AL237" s="11" t="s">
        <v>72</v>
      </c>
      <c r="AM237" s="11" t="s">
        <v>71</v>
      </c>
      <c r="AN237" s="11" t="s">
        <v>72</v>
      </c>
    </row>
    <row r="238" s="1" customFormat="1" ht="44" customHeight="1" spans="1:40">
      <c r="A238" s="11">
        <v>231</v>
      </c>
      <c r="B238" s="11" t="s">
        <v>1837</v>
      </c>
      <c r="C238" s="12" t="s">
        <v>54</v>
      </c>
      <c r="D238" s="13" t="s">
        <v>55</v>
      </c>
      <c r="E238" s="11" t="s">
        <v>1838</v>
      </c>
      <c r="F238" s="11" t="s">
        <v>734</v>
      </c>
      <c r="G238" s="11" t="s">
        <v>1839</v>
      </c>
      <c r="H238" s="11" t="s">
        <v>1840</v>
      </c>
      <c r="I238" s="11" t="s">
        <v>1841</v>
      </c>
      <c r="J238" s="11" t="s">
        <v>1842</v>
      </c>
      <c r="K238" s="11" t="s">
        <v>1838</v>
      </c>
      <c r="L238" s="11" t="s">
        <v>739</v>
      </c>
      <c r="M238" s="11" t="s">
        <v>1843</v>
      </c>
      <c r="N238" s="11" t="s">
        <v>1844</v>
      </c>
      <c r="O238" s="11" t="s">
        <v>848</v>
      </c>
      <c r="P238" s="11" t="s">
        <v>1845</v>
      </c>
      <c r="Q238" s="11" t="s">
        <v>1846</v>
      </c>
      <c r="R238" s="11" t="s">
        <v>67</v>
      </c>
      <c r="S238" s="11" t="s">
        <v>688</v>
      </c>
      <c r="T238" s="11" t="s">
        <v>352</v>
      </c>
      <c r="U238" s="11">
        <v>2021</v>
      </c>
      <c r="V238" s="11" t="s">
        <v>70</v>
      </c>
      <c r="W238" s="11">
        <v>2021.04</v>
      </c>
      <c r="X238" s="11">
        <v>2021.12</v>
      </c>
      <c r="Y238" s="15">
        <f t="shared" si="5"/>
        <v>15</v>
      </c>
      <c r="Z238" s="15">
        <v>15</v>
      </c>
      <c r="AA238" s="15"/>
      <c r="AB238" s="15"/>
      <c r="AC238" s="19"/>
      <c r="AD238" s="11">
        <v>233</v>
      </c>
      <c r="AE238" s="11">
        <v>38</v>
      </c>
      <c r="AF238" s="11" t="s">
        <v>71</v>
      </c>
      <c r="AG238" s="11" t="s">
        <v>71</v>
      </c>
      <c r="AH238" s="11" t="s">
        <v>71</v>
      </c>
      <c r="AI238" s="11" t="s">
        <v>70</v>
      </c>
      <c r="AJ238" s="11" t="s">
        <v>70</v>
      </c>
      <c r="AK238" s="11" t="s">
        <v>71</v>
      </c>
      <c r="AL238" s="11" t="s">
        <v>72</v>
      </c>
      <c r="AM238" s="11" t="s">
        <v>71</v>
      </c>
      <c r="AN238" s="11" t="s">
        <v>72</v>
      </c>
    </row>
    <row r="239" s="1" customFormat="1" ht="44" customHeight="1" spans="1:40">
      <c r="A239" s="11">
        <v>232</v>
      </c>
      <c r="B239" s="11" t="s">
        <v>1847</v>
      </c>
      <c r="C239" s="12" t="s">
        <v>54</v>
      </c>
      <c r="D239" s="13" t="s">
        <v>55</v>
      </c>
      <c r="E239" s="11" t="s">
        <v>1848</v>
      </c>
      <c r="F239" s="11" t="s">
        <v>57</v>
      </c>
      <c r="G239" s="11" t="s">
        <v>1839</v>
      </c>
      <c r="H239" s="11" t="s">
        <v>1849</v>
      </c>
      <c r="I239" s="11" t="s">
        <v>1850</v>
      </c>
      <c r="J239" s="11" t="s">
        <v>1851</v>
      </c>
      <c r="K239" s="11" t="s">
        <v>1848</v>
      </c>
      <c r="L239" s="11" t="s">
        <v>739</v>
      </c>
      <c r="M239" s="11" t="s">
        <v>1843</v>
      </c>
      <c r="N239" s="11" t="s">
        <v>1852</v>
      </c>
      <c r="O239" s="11" t="s">
        <v>848</v>
      </c>
      <c r="P239" s="11" t="s">
        <v>1853</v>
      </c>
      <c r="Q239" s="11" t="s">
        <v>1846</v>
      </c>
      <c r="R239" s="11" t="s">
        <v>67</v>
      </c>
      <c r="S239" s="11" t="s">
        <v>688</v>
      </c>
      <c r="T239" s="11" t="s">
        <v>352</v>
      </c>
      <c r="U239" s="11">
        <v>2021</v>
      </c>
      <c r="V239" s="11" t="s">
        <v>70</v>
      </c>
      <c r="W239" s="11">
        <v>2021.04</v>
      </c>
      <c r="X239" s="11">
        <v>2021.12</v>
      </c>
      <c r="Y239" s="15">
        <f t="shared" si="5"/>
        <v>180</v>
      </c>
      <c r="Z239" s="15">
        <v>180</v>
      </c>
      <c r="AA239" s="15"/>
      <c r="AB239" s="15"/>
      <c r="AC239" s="19"/>
      <c r="AD239" s="11">
        <v>302</v>
      </c>
      <c r="AE239" s="11">
        <v>32</v>
      </c>
      <c r="AF239" s="11" t="s">
        <v>71</v>
      </c>
      <c r="AG239" s="11" t="s">
        <v>71</v>
      </c>
      <c r="AH239" s="11" t="s">
        <v>71</v>
      </c>
      <c r="AI239" s="11" t="s">
        <v>70</v>
      </c>
      <c r="AJ239" s="11" t="s">
        <v>70</v>
      </c>
      <c r="AK239" s="11" t="s">
        <v>71</v>
      </c>
      <c r="AL239" s="11" t="s">
        <v>72</v>
      </c>
      <c r="AM239" s="11" t="s">
        <v>71</v>
      </c>
      <c r="AN239" s="11" t="s">
        <v>72</v>
      </c>
    </row>
    <row r="240" s="1" customFormat="1" ht="44" customHeight="1" spans="1:40">
      <c r="A240" s="11">
        <v>233</v>
      </c>
      <c r="B240" s="11" t="s">
        <v>1854</v>
      </c>
      <c r="C240" s="12" t="s">
        <v>54</v>
      </c>
      <c r="D240" s="13" t="s">
        <v>621</v>
      </c>
      <c r="E240" s="11" t="s">
        <v>1855</v>
      </c>
      <c r="F240" s="11" t="s">
        <v>734</v>
      </c>
      <c r="G240" s="11" t="s">
        <v>1839</v>
      </c>
      <c r="H240" s="11" t="s">
        <v>1856</v>
      </c>
      <c r="I240" s="11" t="s">
        <v>1857</v>
      </c>
      <c r="J240" s="11" t="s">
        <v>1858</v>
      </c>
      <c r="K240" s="11" t="s">
        <v>1855</v>
      </c>
      <c r="L240" s="11" t="s">
        <v>739</v>
      </c>
      <c r="M240" s="11" t="s">
        <v>1843</v>
      </c>
      <c r="N240" s="11" t="s">
        <v>1859</v>
      </c>
      <c r="O240" s="11" t="s">
        <v>848</v>
      </c>
      <c r="P240" s="11" t="s">
        <v>1860</v>
      </c>
      <c r="Q240" s="11" t="s">
        <v>1846</v>
      </c>
      <c r="R240" s="11" t="s">
        <v>67</v>
      </c>
      <c r="S240" s="11" t="s">
        <v>688</v>
      </c>
      <c r="T240" s="11" t="s">
        <v>352</v>
      </c>
      <c r="U240" s="11">
        <v>2021</v>
      </c>
      <c r="V240" s="11" t="s">
        <v>70</v>
      </c>
      <c r="W240" s="11">
        <v>2021.04</v>
      </c>
      <c r="X240" s="11">
        <v>2021.12</v>
      </c>
      <c r="Y240" s="15">
        <f t="shared" si="5"/>
        <v>75</v>
      </c>
      <c r="Z240" s="15">
        <v>75</v>
      </c>
      <c r="AA240" s="15"/>
      <c r="AB240" s="15"/>
      <c r="AC240" s="19"/>
      <c r="AD240" s="11">
        <v>300</v>
      </c>
      <c r="AE240" s="11">
        <v>30</v>
      </c>
      <c r="AF240" s="11" t="s">
        <v>71</v>
      </c>
      <c r="AG240" s="11" t="s">
        <v>71</v>
      </c>
      <c r="AH240" s="11" t="s">
        <v>71</v>
      </c>
      <c r="AI240" s="11" t="s">
        <v>70</v>
      </c>
      <c r="AJ240" s="11" t="s">
        <v>70</v>
      </c>
      <c r="AK240" s="11" t="s">
        <v>71</v>
      </c>
      <c r="AL240" s="11" t="s">
        <v>72</v>
      </c>
      <c r="AM240" s="11" t="s">
        <v>71</v>
      </c>
      <c r="AN240" s="11" t="s">
        <v>72</v>
      </c>
    </row>
    <row r="241" s="1" customFormat="1" ht="44" customHeight="1" spans="1:40">
      <c r="A241" s="11">
        <v>234</v>
      </c>
      <c r="B241" s="11" t="s">
        <v>1861</v>
      </c>
      <c r="C241" s="12" t="s">
        <v>54</v>
      </c>
      <c r="D241" s="13" t="s">
        <v>55</v>
      </c>
      <c r="E241" s="11" t="s">
        <v>1862</v>
      </c>
      <c r="F241" s="11" t="s">
        <v>77</v>
      </c>
      <c r="G241" s="11" t="s">
        <v>1839</v>
      </c>
      <c r="H241" s="11" t="s">
        <v>1863</v>
      </c>
      <c r="I241" s="11" t="s">
        <v>1864</v>
      </c>
      <c r="J241" s="11" t="s">
        <v>1865</v>
      </c>
      <c r="K241" s="11" t="s">
        <v>1866</v>
      </c>
      <c r="L241" s="11" t="s">
        <v>739</v>
      </c>
      <c r="M241" s="11" t="s">
        <v>1843</v>
      </c>
      <c r="N241" s="11" t="s">
        <v>1867</v>
      </c>
      <c r="O241" s="11" t="s">
        <v>771</v>
      </c>
      <c r="P241" s="11" t="s">
        <v>1868</v>
      </c>
      <c r="Q241" s="11" t="s">
        <v>66</v>
      </c>
      <c r="R241" s="11" t="s">
        <v>67</v>
      </c>
      <c r="S241" s="11" t="s">
        <v>688</v>
      </c>
      <c r="T241" s="11" t="s">
        <v>352</v>
      </c>
      <c r="U241" s="11">
        <v>2021</v>
      </c>
      <c r="V241" s="11" t="s">
        <v>70</v>
      </c>
      <c r="W241" s="11">
        <v>2021.04</v>
      </c>
      <c r="X241" s="11">
        <v>2021.12</v>
      </c>
      <c r="Y241" s="15">
        <f t="shared" si="5"/>
        <v>20</v>
      </c>
      <c r="Z241" s="15">
        <v>20</v>
      </c>
      <c r="AA241" s="15"/>
      <c r="AB241" s="15"/>
      <c r="AC241" s="19"/>
      <c r="AD241" s="11">
        <v>451</v>
      </c>
      <c r="AE241" s="11">
        <v>81</v>
      </c>
      <c r="AF241" s="11" t="s">
        <v>71</v>
      </c>
      <c r="AG241" s="11" t="s">
        <v>71</v>
      </c>
      <c r="AH241" s="11" t="s">
        <v>71</v>
      </c>
      <c r="AI241" s="11" t="s">
        <v>70</v>
      </c>
      <c r="AJ241" s="11" t="s">
        <v>70</v>
      </c>
      <c r="AK241" s="11" t="s">
        <v>71</v>
      </c>
      <c r="AL241" s="11" t="s">
        <v>72</v>
      </c>
      <c r="AM241" s="11" t="s">
        <v>71</v>
      </c>
      <c r="AN241" s="11" t="s">
        <v>72</v>
      </c>
    </row>
    <row r="242" s="1" customFormat="1" ht="44" customHeight="1" spans="1:40">
      <c r="A242" s="11">
        <v>235</v>
      </c>
      <c r="B242" s="11" t="s">
        <v>1869</v>
      </c>
      <c r="C242" s="12" t="s">
        <v>54</v>
      </c>
      <c r="D242" s="13" t="s">
        <v>55</v>
      </c>
      <c r="E242" s="11" t="s">
        <v>1870</v>
      </c>
      <c r="F242" s="11" t="s">
        <v>77</v>
      </c>
      <c r="G242" s="11" t="s">
        <v>1871</v>
      </c>
      <c r="H242" s="11" t="s">
        <v>1872</v>
      </c>
      <c r="I242" s="11" t="s">
        <v>1873</v>
      </c>
      <c r="J242" s="11" t="s">
        <v>1874</v>
      </c>
      <c r="K242" s="11" t="s">
        <v>1875</v>
      </c>
      <c r="L242" s="11" t="s">
        <v>739</v>
      </c>
      <c r="M242" s="11" t="s">
        <v>1843</v>
      </c>
      <c r="N242" s="11" t="s">
        <v>1876</v>
      </c>
      <c r="O242" s="11" t="s">
        <v>771</v>
      </c>
      <c r="P242" s="11" t="s">
        <v>1877</v>
      </c>
      <c r="Q242" s="11" t="s">
        <v>817</v>
      </c>
      <c r="R242" s="11" t="s">
        <v>67</v>
      </c>
      <c r="S242" s="11" t="s">
        <v>688</v>
      </c>
      <c r="T242" s="11" t="s">
        <v>352</v>
      </c>
      <c r="U242" s="11">
        <v>2021</v>
      </c>
      <c r="V242" s="11" t="s">
        <v>70</v>
      </c>
      <c r="W242" s="11">
        <v>2021.04</v>
      </c>
      <c r="X242" s="11">
        <v>2021.12</v>
      </c>
      <c r="Y242" s="15">
        <f t="shared" si="5"/>
        <v>90</v>
      </c>
      <c r="Z242" s="15">
        <v>90</v>
      </c>
      <c r="AA242" s="15"/>
      <c r="AB242" s="15"/>
      <c r="AC242" s="19"/>
      <c r="AD242" s="11">
        <v>2113</v>
      </c>
      <c r="AE242" s="11">
        <v>360</v>
      </c>
      <c r="AF242" s="11" t="s">
        <v>71</v>
      </c>
      <c r="AG242" s="11" t="s">
        <v>71</v>
      </c>
      <c r="AH242" s="11" t="s">
        <v>71</v>
      </c>
      <c r="AI242" s="11" t="s">
        <v>70</v>
      </c>
      <c r="AJ242" s="11" t="s">
        <v>70</v>
      </c>
      <c r="AK242" s="11" t="s">
        <v>71</v>
      </c>
      <c r="AL242" s="11" t="s">
        <v>72</v>
      </c>
      <c r="AM242" s="11" t="s">
        <v>71</v>
      </c>
      <c r="AN242" s="11" t="s">
        <v>72</v>
      </c>
    </row>
    <row r="243" s="1" customFormat="1" ht="44" customHeight="1" spans="1:40">
      <c r="A243" s="11">
        <v>236</v>
      </c>
      <c r="B243" s="11" t="s">
        <v>1878</v>
      </c>
      <c r="C243" s="12" t="s">
        <v>54</v>
      </c>
      <c r="D243" s="13" t="s">
        <v>621</v>
      </c>
      <c r="E243" s="11" t="s">
        <v>1879</v>
      </c>
      <c r="F243" s="11" t="s">
        <v>77</v>
      </c>
      <c r="G243" s="11" t="s">
        <v>1871</v>
      </c>
      <c r="H243" s="11" t="s">
        <v>1880</v>
      </c>
      <c r="I243" s="11" t="s">
        <v>1881</v>
      </c>
      <c r="J243" s="11" t="s">
        <v>1882</v>
      </c>
      <c r="K243" s="11" t="s">
        <v>1883</v>
      </c>
      <c r="L243" s="11" t="s">
        <v>739</v>
      </c>
      <c r="M243" s="11" t="s">
        <v>1843</v>
      </c>
      <c r="N243" s="11" t="s">
        <v>1884</v>
      </c>
      <c r="O243" s="11" t="s">
        <v>771</v>
      </c>
      <c r="P243" s="11" t="s">
        <v>1885</v>
      </c>
      <c r="Q243" s="11" t="s">
        <v>817</v>
      </c>
      <c r="R243" s="11" t="s">
        <v>67</v>
      </c>
      <c r="S243" s="11" t="s">
        <v>688</v>
      </c>
      <c r="T243" s="11" t="s">
        <v>352</v>
      </c>
      <c r="U243" s="11">
        <v>2021</v>
      </c>
      <c r="V243" s="11" t="s">
        <v>70</v>
      </c>
      <c r="W243" s="11">
        <v>2021.04</v>
      </c>
      <c r="X243" s="11">
        <v>2021.12</v>
      </c>
      <c r="Y243" s="15">
        <f t="shared" si="5"/>
        <v>70</v>
      </c>
      <c r="Z243" s="15">
        <v>70</v>
      </c>
      <c r="AA243" s="15"/>
      <c r="AB243" s="15"/>
      <c r="AC243" s="19"/>
      <c r="AD243" s="11">
        <v>109</v>
      </c>
      <c r="AE243" s="11">
        <v>18</v>
      </c>
      <c r="AF243" s="11" t="s">
        <v>71</v>
      </c>
      <c r="AG243" s="11" t="s">
        <v>71</v>
      </c>
      <c r="AH243" s="11" t="s">
        <v>71</v>
      </c>
      <c r="AI243" s="11" t="s">
        <v>70</v>
      </c>
      <c r="AJ243" s="11" t="s">
        <v>70</v>
      </c>
      <c r="AK243" s="11" t="s">
        <v>71</v>
      </c>
      <c r="AL243" s="11" t="s">
        <v>72</v>
      </c>
      <c r="AM243" s="11" t="s">
        <v>71</v>
      </c>
      <c r="AN243" s="11" t="s">
        <v>72</v>
      </c>
    </row>
    <row r="244" s="1" customFormat="1" ht="44" customHeight="1" spans="1:40">
      <c r="A244" s="11">
        <v>237</v>
      </c>
      <c r="B244" s="11" t="s">
        <v>1886</v>
      </c>
      <c r="C244" s="12" t="s">
        <v>54</v>
      </c>
      <c r="D244" s="13" t="s">
        <v>621</v>
      </c>
      <c r="E244" s="11" t="s">
        <v>1887</v>
      </c>
      <c r="F244" s="11" t="s">
        <v>77</v>
      </c>
      <c r="G244" s="11" t="s">
        <v>1871</v>
      </c>
      <c r="H244" s="11" t="s">
        <v>1888</v>
      </c>
      <c r="I244" s="11" t="s">
        <v>1889</v>
      </c>
      <c r="J244" s="11" t="s">
        <v>1890</v>
      </c>
      <c r="K244" s="11" t="s">
        <v>1891</v>
      </c>
      <c r="L244" s="11" t="s">
        <v>739</v>
      </c>
      <c r="M244" s="11" t="s">
        <v>1843</v>
      </c>
      <c r="N244" s="11" t="s">
        <v>1436</v>
      </c>
      <c r="O244" s="11" t="s">
        <v>771</v>
      </c>
      <c r="P244" s="11" t="s">
        <v>1892</v>
      </c>
      <c r="Q244" s="11" t="s">
        <v>817</v>
      </c>
      <c r="R244" s="11" t="s">
        <v>67</v>
      </c>
      <c r="S244" s="11" t="s">
        <v>688</v>
      </c>
      <c r="T244" s="11" t="s">
        <v>352</v>
      </c>
      <c r="U244" s="11">
        <v>2021</v>
      </c>
      <c r="V244" s="11" t="s">
        <v>70</v>
      </c>
      <c r="W244" s="11">
        <v>2021.04</v>
      </c>
      <c r="X244" s="11">
        <v>2021.12</v>
      </c>
      <c r="Y244" s="15">
        <f t="shared" si="5"/>
        <v>60</v>
      </c>
      <c r="Z244" s="15">
        <v>60</v>
      </c>
      <c r="AA244" s="15"/>
      <c r="AB244" s="15"/>
      <c r="AC244" s="19"/>
      <c r="AD244" s="11">
        <v>180</v>
      </c>
      <c r="AE244" s="11">
        <v>72</v>
      </c>
      <c r="AF244" s="11" t="s">
        <v>71</v>
      </c>
      <c r="AG244" s="11" t="s">
        <v>71</v>
      </c>
      <c r="AH244" s="11" t="s">
        <v>71</v>
      </c>
      <c r="AI244" s="11" t="s">
        <v>70</v>
      </c>
      <c r="AJ244" s="11" t="s">
        <v>70</v>
      </c>
      <c r="AK244" s="11" t="s">
        <v>71</v>
      </c>
      <c r="AL244" s="11" t="s">
        <v>72</v>
      </c>
      <c r="AM244" s="11" t="s">
        <v>71</v>
      </c>
      <c r="AN244" s="11" t="s">
        <v>72</v>
      </c>
    </row>
    <row r="245" s="1" customFormat="1" ht="44" customHeight="1" spans="1:40">
      <c r="A245" s="11">
        <v>238</v>
      </c>
      <c r="B245" s="11" t="s">
        <v>1893</v>
      </c>
      <c r="C245" s="12" t="s">
        <v>54</v>
      </c>
      <c r="D245" s="13" t="s">
        <v>621</v>
      </c>
      <c r="E245" s="11" t="s">
        <v>1894</v>
      </c>
      <c r="F245" s="11" t="s">
        <v>734</v>
      </c>
      <c r="G245" s="11" t="s">
        <v>1895</v>
      </c>
      <c r="H245" s="11" t="s">
        <v>1896</v>
      </c>
      <c r="I245" s="11" t="s">
        <v>1897</v>
      </c>
      <c r="J245" s="11" t="s">
        <v>1898</v>
      </c>
      <c r="K245" s="11" t="s">
        <v>1899</v>
      </c>
      <c r="L245" s="11" t="s">
        <v>739</v>
      </c>
      <c r="M245" s="11" t="s">
        <v>1843</v>
      </c>
      <c r="N245" s="11" t="s">
        <v>1900</v>
      </c>
      <c r="O245" s="11" t="s">
        <v>1901</v>
      </c>
      <c r="P245" s="11" t="s">
        <v>1902</v>
      </c>
      <c r="Q245" s="11" t="s">
        <v>85</v>
      </c>
      <c r="R245" s="11" t="s">
        <v>67</v>
      </c>
      <c r="S245" s="11" t="s">
        <v>688</v>
      </c>
      <c r="T245" s="11" t="s">
        <v>326</v>
      </c>
      <c r="U245" s="11">
        <v>2021</v>
      </c>
      <c r="V245" s="11" t="s">
        <v>70</v>
      </c>
      <c r="W245" s="11">
        <v>2021.04</v>
      </c>
      <c r="X245" s="11">
        <v>2021.12</v>
      </c>
      <c r="Y245" s="15">
        <f t="shared" si="5"/>
        <v>223</v>
      </c>
      <c r="Z245" s="15">
        <v>223</v>
      </c>
      <c r="AA245" s="15"/>
      <c r="AB245" s="15"/>
      <c r="AC245" s="19"/>
      <c r="AD245" s="11">
        <v>155</v>
      </c>
      <c r="AE245" s="11">
        <v>116</v>
      </c>
      <c r="AF245" s="11" t="s">
        <v>70</v>
      </c>
      <c r="AG245" s="11" t="s">
        <v>70</v>
      </c>
      <c r="AH245" s="11" t="s">
        <v>71</v>
      </c>
      <c r="AI245" s="11" t="s">
        <v>70</v>
      </c>
      <c r="AJ245" s="11" t="s">
        <v>71</v>
      </c>
      <c r="AK245" s="11" t="s">
        <v>71</v>
      </c>
      <c r="AL245" s="11" t="s">
        <v>72</v>
      </c>
      <c r="AM245" s="11" t="s">
        <v>71</v>
      </c>
      <c r="AN245" s="11" t="s">
        <v>72</v>
      </c>
    </row>
    <row r="246" s="1" customFormat="1" ht="44" customHeight="1" spans="1:40">
      <c r="A246" s="11">
        <v>239</v>
      </c>
      <c r="B246" s="11" t="s">
        <v>1903</v>
      </c>
      <c r="C246" s="12" t="s">
        <v>54</v>
      </c>
      <c r="D246" s="13" t="s">
        <v>55</v>
      </c>
      <c r="E246" s="11" t="s">
        <v>1904</v>
      </c>
      <c r="F246" s="11" t="s">
        <v>77</v>
      </c>
      <c r="G246" s="11" t="s">
        <v>319</v>
      </c>
      <c r="H246" s="11" t="s">
        <v>1905</v>
      </c>
      <c r="I246" s="11" t="s">
        <v>1906</v>
      </c>
      <c r="J246" s="11" t="s">
        <v>1907</v>
      </c>
      <c r="K246" s="11" t="s">
        <v>1908</v>
      </c>
      <c r="L246" s="11" t="s">
        <v>1909</v>
      </c>
      <c r="M246" s="11" t="s">
        <v>729</v>
      </c>
      <c r="N246" s="11" t="s">
        <v>1910</v>
      </c>
      <c r="O246" s="11" t="s">
        <v>1911</v>
      </c>
      <c r="P246" s="11" t="s">
        <v>1912</v>
      </c>
      <c r="Q246" s="11" t="s">
        <v>85</v>
      </c>
      <c r="R246" s="11" t="s">
        <v>67</v>
      </c>
      <c r="S246" s="11" t="s">
        <v>688</v>
      </c>
      <c r="T246" s="11" t="s">
        <v>326</v>
      </c>
      <c r="U246" s="11">
        <v>2021</v>
      </c>
      <c r="V246" s="11" t="s">
        <v>70</v>
      </c>
      <c r="W246" s="11">
        <v>2021.04</v>
      </c>
      <c r="X246" s="11">
        <v>2021.12</v>
      </c>
      <c r="Y246" s="15">
        <f t="shared" si="5"/>
        <v>292.5</v>
      </c>
      <c r="Z246" s="15">
        <v>292.5</v>
      </c>
      <c r="AA246" s="15"/>
      <c r="AB246" s="15"/>
      <c r="AC246" s="19"/>
      <c r="AD246" s="11">
        <v>100</v>
      </c>
      <c r="AE246" s="11">
        <v>100</v>
      </c>
      <c r="AF246" s="11" t="s">
        <v>71</v>
      </c>
      <c r="AG246" s="11" t="s">
        <v>71</v>
      </c>
      <c r="AH246" s="11" t="s">
        <v>71</v>
      </c>
      <c r="AI246" s="11" t="s">
        <v>70</v>
      </c>
      <c r="AJ246" s="11" t="s">
        <v>71</v>
      </c>
      <c r="AK246" s="11" t="s">
        <v>71</v>
      </c>
      <c r="AL246" s="11" t="s">
        <v>72</v>
      </c>
      <c r="AM246" s="11" t="s">
        <v>71</v>
      </c>
      <c r="AN246" s="11" t="s">
        <v>72</v>
      </c>
    </row>
    <row r="247" s="1" customFormat="1" ht="44" customHeight="1" spans="1:40">
      <c r="A247" s="11">
        <v>240</v>
      </c>
      <c r="B247" s="11" t="s">
        <v>1913</v>
      </c>
      <c r="C247" s="12" t="s">
        <v>54</v>
      </c>
      <c r="D247" s="13" t="s">
        <v>621</v>
      </c>
      <c r="E247" s="11" t="s">
        <v>1914</v>
      </c>
      <c r="F247" s="11" t="s">
        <v>77</v>
      </c>
      <c r="G247" s="11" t="s">
        <v>1915</v>
      </c>
      <c r="H247" s="11" t="s">
        <v>1916</v>
      </c>
      <c r="I247" s="11" t="s">
        <v>1917</v>
      </c>
      <c r="J247" s="11" t="s">
        <v>1918</v>
      </c>
      <c r="K247" s="11" t="s">
        <v>1919</v>
      </c>
      <c r="L247" s="11" t="s">
        <v>61</v>
      </c>
      <c r="M247" s="11" t="s">
        <v>659</v>
      </c>
      <c r="N247" s="11" t="s">
        <v>1920</v>
      </c>
      <c r="O247" s="11" t="s">
        <v>83</v>
      </c>
      <c r="P247" s="11" t="s">
        <v>1921</v>
      </c>
      <c r="Q247" s="11" t="s">
        <v>85</v>
      </c>
      <c r="R247" s="11" t="s">
        <v>67</v>
      </c>
      <c r="S247" s="11" t="s">
        <v>688</v>
      </c>
      <c r="T247" s="11" t="s">
        <v>316</v>
      </c>
      <c r="U247" s="11">
        <v>2021</v>
      </c>
      <c r="V247" s="11" t="s">
        <v>70</v>
      </c>
      <c r="W247" s="11">
        <v>2021.04</v>
      </c>
      <c r="X247" s="11">
        <v>2021.12</v>
      </c>
      <c r="Y247" s="15">
        <f t="shared" si="5"/>
        <v>245</v>
      </c>
      <c r="Z247" s="15">
        <v>245</v>
      </c>
      <c r="AA247" s="15"/>
      <c r="AB247" s="15"/>
      <c r="AC247" s="19"/>
      <c r="AD247" s="11">
        <v>1250</v>
      </c>
      <c r="AE247" s="11">
        <v>513</v>
      </c>
      <c r="AF247" s="11" t="s">
        <v>71</v>
      </c>
      <c r="AG247" s="11" t="s">
        <v>71</v>
      </c>
      <c r="AH247" s="11" t="s">
        <v>71</v>
      </c>
      <c r="AI247" s="11" t="s">
        <v>70</v>
      </c>
      <c r="AJ247" s="11" t="s">
        <v>71</v>
      </c>
      <c r="AK247" s="11" t="s">
        <v>71</v>
      </c>
      <c r="AL247" s="11" t="s">
        <v>72</v>
      </c>
      <c r="AM247" s="11" t="s">
        <v>71</v>
      </c>
      <c r="AN247" s="11" t="s">
        <v>72</v>
      </c>
    </row>
    <row r="248" s="1" customFormat="1" ht="44" customHeight="1" spans="1:40">
      <c r="A248" s="11">
        <v>241</v>
      </c>
      <c r="B248" s="11" t="s">
        <v>1922</v>
      </c>
      <c r="C248" s="12" t="s">
        <v>54</v>
      </c>
      <c r="D248" s="13" t="s">
        <v>621</v>
      </c>
      <c r="E248" s="11" t="s">
        <v>1923</v>
      </c>
      <c r="F248" s="11" t="s">
        <v>77</v>
      </c>
      <c r="G248" s="11" t="s">
        <v>1915</v>
      </c>
      <c r="H248" s="11" t="s">
        <v>1924</v>
      </c>
      <c r="I248" s="11" t="s">
        <v>1925</v>
      </c>
      <c r="J248" s="11" t="s">
        <v>1926</v>
      </c>
      <c r="K248" s="11" t="s">
        <v>1927</v>
      </c>
      <c r="L248" s="11" t="s">
        <v>61</v>
      </c>
      <c r="M248" s="11" t="s">
        <v>659</v>
      </c>
      <c r="N248" s="11" t="s">
        <v>1928</v>
      </c>
      <c r="O248" s="11" t="s">
        <v>83</v>
      </c>
      <c r="P248" s="11" t="s">
        <v>1929</v>
      </c>
      <c r="Q248" s="11" t="s">
        <v>85</v>
      </c>
      <c r="R248" s="11" t="s">
        <v>67</v>
      </c>
      <c r="S248" s="11" t="s">
        <v>688</v>
      </c>
      <c r="T248" s="11" t="s">
        <v>316</v>
      </c>
      <c r="U248" s="11">
        <v>2021</v>
      </c>
      <c r="V248" s="11" t="s">
        <v>70</v>
      </c>
      <c r="W248" s="11">
        <v>2021.04</v>
      </c>
      <c r="X248" s="11">
        <v>2021.12</v>
      </c>
      <c r="Y248" s="15">
        <f t="shared" si="5"/>
        <v>26</v>
      </c>
      <c r="Z248" s="15">
        <v>26</v>
      </c>
      <c r="AA248" s="15"/>
      <c r="AB248" s="15"/>
      <c r="AC248" s="19"/>
      <c r="AD248" s="11">
        <v>126</v>
      </c>
      <c r="AE248" s="11">
        <v>15</v>
      </c>
      <c r="AF248" s="11" t="s">
        <v>71</v>
      </c>
      <c r="AG248" s="11" t="s">
        <v>71</v>
      </c>
      <c r="AH248" s="11" t="s">
        <v>71</v>
      </c>
      <c r="AI248" s="11" t="s">
        <v>70</v>
      </c>
      <c r="AJ248" s="11" t="s">
        <v>71</v>
      </c>
      <c r="AK248" s="11" t="s">
        <v>71</v>
      </c>
      <c r="AL248" s="11" t="s">
        <v>72</v>
      </c>
      <c r="AM248" s="11" t="s">
        <v>71</v>
      </c>
      <c r="AN248" s="11" t="s">
        <v>72</v>
      </c>
    </row>
    <row r="249" s="1" customFormat="1" ht="44" customHeight="1" spans="1:40">
      <c r="A249" s="11">
        <v>242</v>
      </c>
      <c r="B249" s="11" t="s">
        <v>1930</v>
      </c>
      <c r="C249" s="12" t="s">
        <v>54</v>
      </c>
      <c r="D249" s="13" t="s">
        <v>621</v>
      </c>
      <c r="E249" s="11" t="s">
        <v>1931</v>
      </c>
      <c r="F249" s="11" t="s">
        <v>77</v>
      </c>
      <c r="G249" s="11" t="s">
        <v>1915</v>
      </c>
      <c r="H249" s="11" t="s">
        <v>1932</v>
      </c>
      <c r="I249" s="11" t="s">
        <v>1933</v>
      </c>
      <c r="J249" s="11" t="s">
        <v>1934</v>
      </c>
      <c r="K249" s="11" t="s">
        <v>1935</v>
      </c>
      <c r="L249" s="11" t="s">
        <v>61</v>
      </c>
      <c r="M249" s="11" t="s">
        <v>1936</v>
      </c>
      <c r="N249" s="11" t="s">
        <v>1937</v>
      </c>
      <c r="O249" s="11" t="s">
        <v>638</v>
      </c>
      <c r="P249" s="11" t="s">
        <v>1938</v>
      </c>
      <c r="Q249" s="11" t="s">
        <v>85</v>
      </c>
      <c r="R249" s="11" t="s">
        <v>67</v>
      </c>
      <c r="S249" s="11" t="s">
        <v>688</v>
      </c>
      <c r="T249" s="11" t="s">
        <v>316</v>
      </c>
      <c r="U249" s="11">
        <v>2021</v>
      </c>
      <c r="V249" s="11" t="s">
        <v>70</v>
      </c>
      <c r="W249" s="11">
        <v>2021.04</v>
      </c>
      <c r="X249" s="11">
        <v>2021.12</v>
      </c>
      <c r="Y249" s="15">
        <f t="shared" si="5"/>
        <v>60</v>
      </c>
      <c r="Z249" s="15">
        <v>60</v>
      </c>
      <c r="AA249" s="15"/>
      <c r="AB249" s="15"/>
      <c r="AC249" s="19"/>
      <c r="AD249" s="11">
        <v>53</v>
      </c>
      <c r="AE249" s="11">
        <v>11</v>
      </c>
      <c r="AF249" s="11" t="s">
        <v>71</v>
      </c>
      <c r="AG249" s="11" t="s">
        <v>71</v>
      </c>
      <c r="AH249" s="11" t="s">
        <v>71</v>
      </c>
      <c r="AI249" s="11" t="s">
        <v>70</v>
      </c>
      <c r="AJ249" s="11" t="s">
        <v>71</v>
      </c>
      <c r="AK249" s="11" t="s">
        <v>71</v>
      </c>
      <c r="AL249" s="11" t="s">
        <v>72</v>
      </c>
      <c r="AM249" s="11" t="s">
        <v>71</v>
      </c>
      <c r="AN249" s="11" t="s">
        <v>72</v>
      </c>
    </row>
    <row r="250" s="1" customFormat="1" ht="44" customHeight="1" spans="1:40">
      <c r="A250" s="11">
        <v>243</v>
      </c>
      <c r="B250" s="11" t="s">
        <v>1939</v>
      </c>
      <c r="C250" s="12" t="s">
        <v>1743</v>
      </c>
      <c r="D250" s="13" t="s">
        <v>1744</v>
      </c>
      <c r="E250" s="11" t="s">
        <v>1940</v>
      </c>
      <c r="F250" s="11" t="s">
        <v>734</v>
      </c>
      <c r="G250" s="11" t="s">
        <v>1915</v>
      </c>
      <c r="H250" s="11" t="s">
        <v>1941</v>
      </c>
      <c r="I250" s="11" t="s">
        <v>1942</v>
      </c>
      <c r="J250" s="11" t="s">
        <v>1943</v>
      </c>
      <c r="K250" s="11" t="s">
        <v>1944</v>
      </c>
      <c r="L250" s="11" t="s">
        <v>61</v>
      </c>
      <c r="M250" s="11" t="s">
        <v>1936</v>
      </c>
      <c r="N250" s="11" t="s">
        <v>1945</v>
      </c>
      <c r="O250" s="11" t="s">
        <v>1946</v>
      </c>
      <c r="P250" s="11" t="s">
        <v>1947</v>
      </c>
      <c r="Q250" s="11" t="s">
        <v>85</v>
      </c>
      <c r="R250" s="11" t="s">
        <v>67</v>
      </c>
      <c r="S250" s="11" t="s">
        <v>688</v>
      </c>
      <c r="T250" s="11" t="s">
        <v>316</v>
      </c>
      <c r="U250" s="11">
        <v>2021</v>
      </c>
      <c r="V250" s="11" t="s">
        <v>70</v>
      </c>
      <c r="W250" s="11">
        <v>2021.04</v>
      </c>
      <c r="X250" s="11">
        <v>2021.12</v>
      </c>
      <c r="Y250" s="15">
        <f t="shared" si="5"/>
        <v>42</v>
      </c>
      <c r="Z250" s="15">
        <v>42</v>
      </c>
      <c r="AA250" s="15"/>
      <c r="AB250" s="15"/>
      <c r="AC250" s="19"/>
      <c r="AD250" s="11">
        <v>1950</v>
      </c>
      <c r="AE250" s="11">
        <v>497</v>
      </c>
      <c r="AF250" s="11" t="s">
        <v>71</v>
      </c>
      <c r="AG250" s="11" t="s">
        <v>71</v>
      </c>
      <c r="AH250" s="11" t="s">
        <v>71</v>
      </c>
      <c r="AI250" s="11" t="s">
        <v>70</v>
      </c>
      <c r="AJ250" s="11" t="s">
        <v>70</v>
      </c>
      <c r="AK250" s="11" t="s">
        <v>71</v>
      </c>
      <c r="AL250" s="11" t="s">
        <v>72</v>
      </c>
      <c r="AM250" s="11" t="s">
        <v>71</v>
      </c>
      <c r="AN250" s="11" t="s">
        <v>72</v>
      </c>
    </row>
    <row r="251" s="1" customFormat="1" ht="44" customHeight="1" spans="1:40">
      <c r="A251" s="11">
        <v>244</v>
      </c>
      <c r="B251" s="11" t="s">
        <v>1948</v>
      </c>
      <c r="C251" s="12" t="s">
        <v>54</v>
      </c>
      <c r="D251" s="13" t="s">
        <v>55</v>
      </c>
      <c r="E251" s="11" t="s">
        <v>1949</v>
      </c>
      <c r="F251" s="11" t="s">
        <v>77</v>
      </c>
      <c r="G251" s="11" t="s">
        <v>1915</v>
      </c>
      <c r="H251" s="11" t="s">
        <v>1950</v>
      </c>
      <c r="I251" s="11" t="s">
        <v>1951</v>
      </c>
      <c r="J251" s="11" t="s">
        <v>1952</v>
      </c>
      <c r="K251" s="11" t="s">
        <v>1949</v>
      </c>
      <c r="L251" s="11" t="s">
        <v>61</v>
      </c>
      <c r="M251" s="11" t="s">
        <v>659</v>
      </c>
      <c r="N251" s="11" t="s">
        <v>1953</v>
      </c>
      <c r="O251" s="11" t="s">
        <v>1954</v>
      </c>
      <c r="P251" s="11" t="s">
        <v>1921</v>
      </c>
      <c r="Q251" s="11" t="s">
        <v>1382</v>
      </c>
      <c r="R251" s="11" t="s">
        <v>67</v>
      </c>
      <c r="S251" s="11" t="s">
        <v>688</v>
      </c>
      <c r="T251" s="11" t="s">
        <v>316</v>
      </c>
      <c r="U251" s="11">
        <v>2021</v>
      </c>
      <c r="V251" s="11" t="s">
        <v>70</v>
      </c>
      <c r="W251" s="11">
        <v>2021.04</v>
      </c>
      <c r="X251" s="11">
        <v>2021.12</v>
      </c>
      <c r="Y251" s="15">
        <f t="shared" si="5"/>
        <v>134</v>
      </c>
      <c r="Z251" s="15">
        <v>134</v>
      </c>
      <c r="AA251" s="15"/>
      <c r="AB251" s="15"/>
      <c r="AC251" s="19"/>
      <c r="AD251" s="11">
        <v>2063</v>
      </c>
      <c r="AE251" s="11">
        <v>513</v>
      </c>
      <c r="AF251" s="11" t="s">
        <v>71</v>
      </c>
      <c r="AG251" s="11" t="s">
        <v>71</v>
      </c>
      <c r="AH251" s="11" t="s">
        <v>71</v>
      </c>
      <c r="AI251" s="11" t="s">
        <v>70</v>
      </c>
      <c r="AJ251" s="11" t="s">
        <v>71</v>
      </c>
      <c r="AK251" s="11" t="s">
        <v>71</v>
      </c>
      <c r="AL251" s="11" t="s">
        <v>72</v>
      </c>
      <c r="AM251" s="11" t="s">
        <v>71</v>
      </c>
      <c r="AN251" s="11" t="s">
        <v>72</v>
      </c>
    </row>
    <row r="252" s="1" customFormat="1" ht="44" customHeight="1" spans="1:40">
      <c r="A252" s="11">
        <v>245</v>
      </c>
      <c r="B252" s="11" t="s">
        <v>1955</v>
      </c>
      <c r="C252" s="12" t="s">
        <v>74</v>
      </c>
      <c r="D252" s="13" t="s">
        <v>621</v>
      </c>
      <c r="E252" s="11" t="s">
        <v>1956</v>
      </c>
      <c r="F252" s="11" t="s">
        <v>734</v>
      </c>
      <c r="G252" s="11" t="s">
        <v>1915</v>
      </c>
      <c r="H252" s="11" t="s">
        <v>1957</v>
      </c>
      <c r="I252" s="11" t="s">
        <v>1958</v>
      </c>
      <c r="J252" s="11" t="s">
        <v>1959</v>
      </c>
      <c r="K252" s="11" t="s">
        <v>1960</v>
      </c>
      <c r="L252" s="11" t="s">
        <v>61</v>
      </c>
      <c r="M252" s="11" t="s">
        <v>1936</v>
      </c>
      <c r="N252" s="11" t="s">
        <v>1961</v>
      </c>
      <c r="O252" s="11" t="s">
        <v>1954</v>
      </c>
      <c r="P252" s="11" t="s">
        <v>1921</v>
      </c>
      <c r="Q252" s="11" t="s">
        <v>1382</v>
      </c>
      <c r="R252" s="11" t="s">
        <v>67</v>
      </c>
      <c r="S252" s="11" t="s">
        <v>688</v>
      </c>
      <c r="T252" s="11" t="s">
        <v>316</v>
      </c>
      <c r="U252" s="11">
        <v>2021</v>
      </c>
      <c r="V252" s="11" t="s">
        <v>70</v>
      </c>
      <c r="W252" s="11">
        <v>2021.04</v>
      </c>
      <c r="X252" s="11">
        <v>2021.12</v>
      </c>
      <c r="Y252" s="15">
        <f t="shared" si="5"/>
        <v>10.5</v>
      </c>
      <c r="Z252" s="15">
        <v>10.5</v>
      </c>
      <c r="AA252" s="15"/>
      <c r="AB252" s="15"/>
      <c r="AC252" s="19"/>
      <c r="AD252" s="11">
        <v>2063</v>
      </c>
      <c r="AE252" s="11">
        <v>513</v>
      </c>
      <c r="AF252" s="11" t="s">
        <v>71</v>
      </c>
      <c r="AG252" s="11" t="s">
        <v>71</v>
      </c>
      <c r="AH252" s="11" t="s">
        <v>71</v>
      </c>
      <c r="AI252" s="11" t="s">
        <v>70</v>
      </c>
      <c r="AJ252" s="11" t="s">
        <v>71</v>
      </c>
      <c r="AK252" s="11" t="s">
        <v>71</v>
      </c>
      <c r="AL252" s="11" t="s">
        <v>72</v>
      </c>
      <c r="AM252" s="11" t="s">
        <v>71</v>
      </c>
      <c r="AN252" s="11" t="s">
        <v>72</v>
      </c>
    </row>
    <row r="253" s="1" customFormat="1" ht="44" customHeight="1" spans="1:40">
      <c r="A253" s="11">
        <v>246</v>
      </c>
      <c r="B253" s="11" t="s">
        <v>1962</v>
      </c>
      <c r="C253" s="12" t="s">
        <v>54</v>
      </c>
      <c r="D253" s="13" t="s">
        <v>55</v>
      </c>
      <c r="E253" s="11" t="s">
        <v>1963</v>
      </c>
      <c r="F253" s="11" t="s">
        <v>77</v>
      </c>
      <c r="G253" s="11" t="s">
        <v>1915</v>
      </c>
      <c r="H253" s="11" t="s">
        <v>1964</v>
      </c>
      <c r="I253" s="11" t="s">
        <v>1965</v>
      </c>
      <c r="J253" s="11" t="s">
        <v>1964</v>
      </c>
      <c r="K253" s="11" t="s">
        <v>1963</v>
      </c>
      <c r="L253" s="11" t="s">
        <v>61</v>
      </c>
      <c r="M253" s="11" t="s">
        <v>1936</v>
      </c>
      <c r="N253" s="11" t="s">
        <v>1966</v>
      </c>
      <c r="O253" s="11" t="s">
        <v>1954</v>
      </c>
      <c r="P253" s="11" t="s">
        <v>1921</v>
      </c>
      <c r="Q253" s="11" t="s">
        <v>1382</v>
      </c>
      <c r="R253" s="11" t="s">
        <v>67</v>
      </c>
      <c r="S253" s="11" t="s">
        <v>688</v>
      </c>
      <c r="T253" s="11" t="s">
        <v>316</v>
      </c>
      <c r="U253" s="11">
        <v>2021</v>
      </c>
      <c r="V253" s="11" t="s">
        <v>70</v>
      </c>
      <c r="W253" s="11">
        <v>2021.04</v>
      </c>
      <c r="X253" s="11">
        <v>2021.12</v>
      </c>
      <c r="Y253" s="15">
        <f t="shared" si="5"/>
        <v>37.5</v>
      </c>
      <c r="Z253" s="15">
        <v>37.5</v>
      </c>
      <c r="AA253" s="15"/>
      <c r="AB253" s="15"/>
      <c r="AC253" s="19"/>
      <c r="AD253" s="11">
        <v>2063</v>
      </c>
      <c r="AE253" s="11">
        <v>513</v>
      </c>
      <c r="AF253" s="11" t="s">
        <v>71</v>
      </c>
      <c r="AG253" s="11" t="s">
        <v>71</v>
      </c>
      <c r="AH253" s="11" t="s">
        <v>71</v>
      </c>
      <c r="AI253" s="11" t="s">
        <v>70</v>
      </c>
      <c r="AJ253" s="11" t="s">
        <v>71</v>
      </c>
      <c r="AK253" s="11" t="s">
        <v>71</v>
      </c>
      <c r="AL253" s="11" t="s">
        <v>72</v>
      </c>
      <c r="AM253" s="11" t="s">
        <v>71</v>
      </c>
      <c r="AN253" s="11" t="s">
        <v>72</v>
      </c>
    </row>
    <row r="254" s="1" customFormat="1" ht="44" customHeight="1" spans="1:40">
      <c r="A254" s="11">
        <v>247</v>
      </c>
      <c r="B254" s="11" t="s">
        <v>1967</v>
      </c>
      <c r="C254" s="12" t="s">
        <v>54</v>
      </c>
      <c r="D254" s="13" t="s">
        <v>55</v>
      </c>
      <c r="E254" s="15" t="s">
        <v>1968</v>
      </c>
      <c r="F254" s="11" t="s">
        <v>734</v>
      </c>
      <c r="G254" s="11" t="s">
        <v>1969</v>
      </c>
      <c r="H254" s="15" t="s">
        <v>1970</v>
      </c>
      <c r="I254" s="11" t="s">
        <v>1971</v>
      </c>
      <c r="J254" s="11" t="s">
        <v>1972</v>
      </c>
      <c r="K254" s="11" t="s">
        <v>1973</v>
      </c>
      <c r="L254" s="11" t="s">
        <v>659</v>
      </c>
      <c r="M254" s="11" t="s">
        <v>1721</v>
      </c>
      <c r="N254" s="11" t="s">
        <v>1859</v>
      </c>
      <c r="O254" s="11" t="s">
        <v>1954</v>
      </c>
      <c r="P254" s="11" t="s">
        <v>1974</v>
      </c>
      <c r="Q254" s="11" t="s">
        <v>66</v>
      </c>
      <c r="R254" s="11" t="s">
        <v>67</v>
      </c>
      <c r="S254" s="11" t="s">
        <v>688</v>
      </c>
      <c r="T254" s="11" t="s">
        <v>172</v>
      </c>
      <c r="U254" s="11">
        <v>2021</v>
      </c>
      <c r="V254" s="11" t="s">
        <v>70</v>
      </c>
      <c r="W254" s="11">
        <v>2021.04</v>
      </c>
      <c r="X254" s="11">
        <v>2021.12</v>
      </c>
      <c r="Y254" s="15">
        <f t="shared" si="5"/>
        <v>130</v>
      </c>
      <c r="Z254" s="15">
        <v>130</v>
      </c>
      <c r="AA254" s="15"/>
      <c r="AB254" s="15"/>
      <c r="AC254" s="19"/>
      <c r="AD254" s="11">
        <v>2980</v>
      </c>
      <c r="AE254" s="11">
        <v>2282</v>
      </c>
      <c r="AF254" s="11" t="s">
        <v>71</v>
      </c>
      <c r="AG254" s="11" t="s">
        <v>71</v>
      </c>
      <c r="AH254" s="11" t="s">
        <v>71</v>
      </c>
      <c r="AI254" s="11" t="s">
        <v>70</v>
      </c>
      <c r="AJ254" s="11" t="s">
        <v>71</v>
      </c>
      <c r="AK254" s="11" t="s">
        <v>71</v>
      </c>
      <c r="AL254" s="11" t="s">
        <v>72</v>
      </c>
      <c r="AM254" s="11" t="s">
        <v>71</v>
      </c>
      <c r="AN254" s="11" t="s">
        <v>72</v>
      </c>
    </row>
    <row r="255" s="1" customFormat="1" ht="44" customHeight="1" spans="1:40">
      <c r="A255" s="11">
        <v>248</v>
      </c>
      <c r="B255" s="11" t="s">
        <v>1975</v>
      </c>
      <c r="C255" s="12" t="s">
        <v>54</v>
      </c>
      <c r="D255" s="13" t="s">
        <v>55</v>
      </c>
      <c r="E255" s="11" t="s">
        <v>1976</v>
      </c>
      <c r="F255" s="11" t="s">
        <v>77</v>
      </c>
      <c r="G255" s="11" t="s">
        <v>1969</v>
      </c>
      <c r="H255" s="11" t="s">
        <v>1977</v>
      </c>
      <c r="I255" s="11" t="s">
        <v>1978</v>
      </c>
      <c r="J255" s="11" t="s">
        <v>1979</v>
      </c>
      <c r="K255" s="11" t="s">
        <v>1980</v>
      </c>
      <c r="L255" s="11" t="s">
        <v>61</v>
      </c>
      <c r="M255" s="11" t="s">
        <v>659</v>
      </c>
      <c r="N255" s="11" t="s">
        <v>1981</v>
      </c>
      <c r="O255" s="11" t="s">
        <v>1982</v>
      </c>
      <c r="P255" s="11" t="s">
        <v>1983</v>
      </c>
      <c r="Q255" s="11" t="s">
        <v>66</v>
      </c>
      <c r="R255" s="11" t="s">
        <v>67</v>
      </c>
      <c r="S255" s="11" t="s">
        <v>688</v>
      </c>
      <c r="T255" s="11" t="s">
        <v>172</v>
      </c>
      <c r="U255" s="11">
        <v>2021</v>
      </c>
      <c r="V255" s="11" t="s">
        <v>70</v>
      </c>
      <c r="W255" s="11">
        <v>2021.04</v>
      </c>
      <c r="X255" s="11">
        <v>2021.12</v>
      </c>
      <c r="Y255" s="15">
        <f t="shared" si="5"/>
        <v>175</v>
      </c>
      <c r="Z255" s="15">
        <v>175</v>
      </c>
      <c r="AA255" s="15"/>
      <c r="AB255" s="15"/>
      <c r="AC255" s="19"/>
      <c r="AD255" s="11">
        <v>2980</v>
      </c>
      <c r="AE255" s="11">
        <v>652</v>
      </c>
      <c r="AF255" s="11" t="s">
        <v>71</v>
      </c>
      <c r="AG255" s="11" t="s">
        <v>71</v>
      </c>
      <c r="AH255" s="11" t="s">
        <v>71</v>
      </c>
      <c r="AI255" s="11" t="s">
        <v>70</v>
      </c>
      <c r="AJ255" s="11" t="s">
        <v>71</v>
      </c>
      <c r="AK255" s="11" t="s">
        <v>71</v>
      </c>
      <c r="AL255" s="11" t="s">
        <v>72</v>
      </c>
      <c r="AM255" s="11" t="s">
        <v>71</v>
      </c>
      <c r="AN255" s="11" t="s">
        <v>72</v>
      </c>
    </row>
    <row r="256" s="1" customFormat="1" ht="44" customHeight="1" spans="1:40">
      <c r="A256" s="11">
        <v>249</v>
      </c>
      <c r="B256" s="11" t="s">
        <v>1984</v>
      </c>
      <c r="C256" s="12" t="s">
        <v>74</v>
      </c>
      <c r="D256" s="13" t="s">
        <v>1013</v>
      </c>
      <c r="E256" s="11" t="s">
        <v>1985</v>
      </c>
      <c r="F256" s="11" t="s">
        <v>77</v>
      </c>
      <c r="G256" s="11" t="s">
        <v>1986</v>
      </c>
      <c r="H256" s="11" t="s">
        <v>1987</v>
      </c>
      <c r="I256" s="11" t="s">
        <v>1988</v>
      </c>
      <c r="J256" s="11" t="s">
        <v>1989</v>
      </c>
      <c r="K256" s="11" t="s">
        <v>1990</v>
      </c>
      <c r="L256" s="11" t="s">
        <v>61</v>
      </c>
      <c r="M256" s="11" t="s">
        <v>659</v>
      </c>
      <c r="N256" s="11" t="s">
        <v>1991</v>
      </c>
      <c r="O256" s="11" t="s">
        <v>1992</v>
      </c>
      <c r="P256" s="11" t="s">
        <v>1993</v>
      </c>
      <c r="Q256" s="11" t="s">
        <v>1030</v>
      </c>
      <c r="R256" s="11" t="s">
        <v>67</v>
      </c>
      <c r="S256" s="11" t="s">
        <v>688</v>
      </c>
      <c r="T256" s="11" t="s">
        <v>172</v>
      </c>
      <c r="U256" s="11">
        <v>2021</v>
      </c>
      <c r="V256" s="11" t="s">
        <v>70</v>
      </c>
      <c r="W256" s="11">
        <v>2021.04</v>
      </c>
      <c r="X256" s="11">
        <v>2021.12</v>
      </c>
      <c r="Y256" s="15">
        <f t="shared" si="5"/>
        <v>80</v>
      </c>
      <c r="Z256" s="15">
        <v>80</v>
      </c>
      <c r="AA256" s="15"/>
      <c r="AB256" s="15"/>
      <c r="AC256" s="19"/>
      <c r="AD256" s="11">
        <v>1250</v>
      </c>
      <c r="AE256" s="11">
        <v>195</v>
      </c>
      <c r="AF256" s="11" t="s">
        <v>70</v>
      </c>
      <c r="AG256" s="11" t="s">
        <v>71</v>
      </c>
      <c r="AH256" s="11" t="s">
        <v>71</v>
      </c>
      <c r="AI256" s="11" t="s">
        <v>70</v>
      </c>
      <c r="AJ256" s="11" t="s">
        <v>71</v>
      </c>
      <c r="AK256" s="11" t="s">
        <v>71</v>
      </c>
      <c r="AL256" s="11" t="s">
        <v>72</v>
      </c>
      <c r="AM256" s="11" t="s">
        <v>71</v>
      </c>
      <c r="AN256" s="11" t="s">
        <v>72</v>
      </c>
    </row>
    <row r="257" s="1" customFormat="1" ht="44" customHeight="1" spans="1:40">
      <c r="A257" s="11">
        <v>250</v>
      </c>
      <c r="B257" s="11" t="s">
        <v>1994</v>
      </c>
      <c r="C257" s="12" t="s">
        <v>74</v>
      </c>
      <c r="D257" s="13" t="s">
        <v>1995</v>
      </c>
      <c r="E257" s="11" t="s">
        <v>1996</v>
      </c>
      <c r="F257" s="11" t="s">
        <v>77</v>
      </c>
      <c r="G257" s="11" t="s">
        <v>1986</v>
      </c>
      <c r="H257" s="11" t="s">
        <v>1997</v>
      </c>
      <c r="I257" s="11" t="s">
        <v>1998</v>
      </c>
      <c r="J257" s="11" t="s">
        <v>1999</v>
      </c>
      <c r="K257" s="11" t="s">
        <v>2000</v>
      </c>
      <c r="L257" s="11" t="s">
        <v>61</v>
      </c>
      <c r="M257" s="11" t="s">
        <v>659</v>
      </c>
      <c r="N257" s="11" t="s">
        <v>2001</v>
      </c>
      <c r="O257" s="11" t="s">
        <v>2002</v>
      </c>
      <c r="P257" s="11" t="s">
        <v>1993</v>
      </c>
      <c r="Q257" s="11" t="s">
        <v>1030</v>
      </c>
      <c r="R257" s="11" t="s">
        <v>67</v>
      </c>
      <c r="S257" s="11" t="s">
        <v>688</v>
      </c>
      <c r="T257" s="11" t="s">
        <v>172</v>
      </c>
      <c r="U257" s="11">
        <v>2021</v>
      </c>
      <c r="V257" s="11" t="s">
        <v>70</v>
      </c>
      <c r="W257" s="11">
        <v>2021.04</v>
      </c>
      <c r="X257" s="11">
        <v>2021.12</v>
      </c>
      <c r="Y257" s="15">
        <f t="shared" si="5"/>
        <v>15</v>
      </c>
      <c r="Z257" s="15">
        <v>15</v>
      </c>
      <c r="AA257" s="15"/>
      <c r="AB257" s="15"/>
      <c r="AC257" s="19"/>
      <c r="AD257" s="11">
        <v>1250</v>
      </c>
      <c r="AE257" s="11">
        <v>195</v>
      </c>
      <c r="AF257" s="11" t="s">
        <v>71</v>
      </c>
      <c r="AG257" s="11" t="s">
        <v>71</v>
      </c>
      <c r="AH257" s="11" t="s">
        <v>71</v>
      </c>
      <c r="AI257" s="11" t="s">
        <v>70</v>
      </c>
      <c r="AJ257" s="11" t="s">
        <v>71</v>
      </c>
      <c r="AK257" s="11" t="s">
        <v>71</v>
      </c>
      <c r="AL257" s="11" t="s">
        <v>72</v>
      </c>
      <c r="AM257" s="11" t="s">
        <v>71</v>
      </c>
      <c r="AN257" s="11" t="s">
        <v>72</v>
      </c>
    </row>
    <row r="258" s="1" customFormat="1" ht="44" customHeight="1" spans="1:40">
      <c r="A258" s="11">
        <v>251</v>
      </c>
      <c r="B258" s="11" t="s">
        <v>2003</v>
      </c>
      <c r="C258" s="12" t="s">
        <v>54</v>
      </c>
      <c r="D258" s="13" t="s">
        <v>621</v>
      </c>
      <c r="E258" s="11" t="s">
        <v>2004</v>
      </c>
      <c r="F258" s="11" t="s">
        <v>77</v>
      </c>
      <c r="G258" s="11" t="s">
        <v>1986</v>
      </c>
      <c r="H258" s="11" t="s">
        <v>2005</v>
      </c>
      <c r="I258" s="11" t="s">
        <v>2006</v>
      </c>
      <c r="J258" s="11" t="s">
        <v>2007</v>
      </c>
      <c r="K258" s="11" t="s">
        <v>2008</v>
      </c>
      <c r="L258" s="11" t="s">
        <v>61</v>
      </c>
      <c r="M258" s="11" t="s">
        <v>659</v>
      </c>
      <c r="N258" s="11" t="s">
        <v>2009</v>
      </c>
      <c r="O258" s="11" t="s">
        <v>2010</v>
      </c>
      <c r="P258" s="11" t="s">
        <v>1993</v>
      </c>
      <c r="Q258" s="11" t="s">
        <v>1030</v>
      </c>
      <c r="R258" s="11" t="s">
        <v>67</v>
      </c>
      <c r="S258" s="11" t="s">
        <v>688</v>
      </c>
      <c r="T258" s="11" t="s">
        <v>172</v>
      </c>
      <c r="U258" s="11">
        <v>2021</v>
      </c>
      <c r="V258" s="11" t="s">
        <v>70</v>
      </c>
      <c r="W258" s="11">
        <v>2021.04</v>
      </c>
      <c r="X258" s="11">
        <v>2021.12</v>
      </c>
      <c r="Y258" s="15">
        <f t="shared" si="5"/>
        <v>30</v>
      </c>
      <c r="Z258" s="15">
        <v>30</v>
      </c>
      <c r="AA258" s="15"/>
      <c r="AB258" s="15"/>
      <c r="AC258" s="19"/>
      <c r="AD258" s="11">
        <v>1250</v>
      </c>
      <c r="AE258" s="11">
        <v>195</v>
      </c>
      <c r="AF258" s="11" t="s">
        <v>71</v>
      </c>
      <c r="AG258" s="11" t="s">
        <v>71</v>
      </c>
      <c r="AH258" s="11" t="s">
        <v>71</v>
      </c>
      <c r="AI258" s="11" t="s">
        <v>70</v>
      </c>
      <c r="AJ258" s="11" t="s">
        <v>71</v>
      </c>
      <c r="AK258" s="11" t="s">
        <v>71</v>
      </c>
      <c r="AL258" s="11" t="s">
        <v>72</v>
      </c>
      <c r="AM258" s="11" t="s">
        <v>71</v>
      </c>
      <c r="AN258" s="11" t="s">
        <v>72</v>
      </c>
    </row>
    <row r="259" s="1" customFormat="1" ht="44" customHeight="1" spans="1:40">
      <c r="A259" s="11">
        <v>252</v>
      </c>
      <c r="B259" s="11" t="s">
        <v>2011</v>
      </c>
      <c r="C259" s="12" t="s">
        <v>74</v>
      </c>
      <c r="D259" s="13" t="s">
        <v>1013</v>
      </c>
      <c r="E259" s="11" t="s">
        <v>2012</v>
      </c>
      <c r="F259" s="11" t="s">
        <v>77</v>
      </c>
      <c r="G259" s="11" t="s">
        <v>2013</v>
      </c>
      <c r="H259" s="11" t="s">
        <v>2014</v>
      </c>
      <c r="I259" s="11" t="s">
        <v>2015</v>
      </c>
      <c r="J259" s="11" t="s">
        <v>2016</v>
      </c>
      <c r="K259" s="11" t="s">
        <v>2017</v>
      </c>
      <c r="L259" s="11" t="s">
        <v>61</v>
      </c>
      <c r="M259" s="11" t="s">
        <v>659</v>
      </c>
      <c r="N259" s="11" t="s">
        <v>2018</v>
      </c>
      <c r="O259" s="11" t="s">
        <v>1992</v>
      </c>
      <c r="P259" s="11" t="s">
        <v>2019</v>
      </c>
      <c r="Q259" s="11" t="s">
        <v>1030</v>
      </c>
      <c r="R259" s="11" t="s">
        <v>67</v>
      </c>
      <c r="S259" s="11" t="s">
        <v>688</v>
      </c>
      <c r="T259" s="11" t="s">
        <v>172</v>
      </c>
      <c r="U259" s="11">
        <v>2021</v>
      </c>
      <c r="V259" s="11" t="s">
        <v>70</v>
      </c>
      <c r="W259" s="11">
        <v>2021.04</v>
      </c>
      <c r="X259" s="11">
        <v>2021.12</v>
      </c>
      <c r="Y259" s="15">
        <f t="shared" si="5"/>
        <v>110</v>
      </c>
      <c r="Z259" s="15">
        <v>110</v>
      </c>
      <c r="AA259" s="15"/>
      <c r="AB259" s="15"/>
      <c r="AC259" s="19"/>
      <c r="AD259" s="11">
        <v>590</v>
      </c>
      <c r="AE259" s="11">
        <v>248</v>
      </c>
      <c r="AF259" s="11" t="s">
        <v>70</v>
      </c>
      <c r="AG259" s="11" t="s">
        <v>71</v>
      </c>
      <c r="AH259" s="11" t="s">
        <v>71</v>
      </c>
      <c r="AI259" s="11" t="s">
        <v>70</v>
      </c>
      <c r="AJ259" s="11" t="s">
        <v>71</v>
      </c>
      <c r="AK259" s="11" t="s">
        <v>71</v>
      </c>
      <c r="AL259" s="11" t="s">
        <v>72</v>
      </c>
      <c r="AM259" s="11" t="s">
        <v>71</v>
      </c>
      <c r="AN259" s="11" t="s">
        <v>72</v>
      </c>
    </row>
    <row r="260" s="3" customFormat="1" ht="44" customHeight="1" spans="1:40">
      <c r="A260" s="11">
        <v>253</v>
      </c>
      <c r="B260" s="11" t="s">
        <v>2020</v>
      </c>
      <c r="C260" s="12" t="s">
        <v>54</v>
      </c>
      <c r="D260" s="13" t="s">
        <v>621</v>
      </c>
      <c r="E260" s="11" t="s">
        <v>2021</v>
      </c>
      <c r="F260" s="11" t="s">
        <v>77</v>
      </c>
      <c r="G260" s="11" t="s">
        <v>403</v>
      </c>
      <c r="H260" s="15" t="s">
        <v>2022</v>
      </c>
      <c r="I260" s="11" t="s">
        <v>2023</v>
      </c>
      <c r="J260" s="11" t="s">
        <v>2024</v>
      </c>
      <c r="K260" s="11" t="s">
        <v>2025</v>
      </c>
      <c r="L260" s="11" t="s">
        <v>2026</v>
      </c>
      <c r="M260" s="11" t="s">
        <v>2027</v>
      </c>
      <c r="N260" s="11" t="s">
        <v>2025</v>
      </c>
      <c r="O260" s="11" t="s">
        <v>2028</v>
      </c>
      <c r="P260" s="11" t="s">
        <v>2029</v>
      </c>
      <c r="Q260" s="11" t="s">
        <v>2030</v>
      </c>
      <c r="R260" s="11" t="s">
        <v>2031</v>
      </c>
      <c r="S260" s="11" t="s">
        <v>688</v>
      </c>
      <c r="T260" s="11" t="s">
        <v>688</v>
      </c>
      <c r="U260" s="11">
        <v>2021</v>
      </c>
      <c r="V260" s="11" t="s">
        <v>70</v>
      </c>
      <c r="W260" s="11">
        <v>2021.05</v>
      </c>
      <c r="X260" s="11">
        <v>2021.12</v>
      </c>
      <c r="Y260" s="15">
        <f t="shared" si="5"/>
        <v>57.22</v>
      </c>
      <c r="Z260" s="15">
        <v>57.22</v>
      </c>
      <c r="AA260" s="15"/>
      <c r="AB260" s="15"/>
      <c r="AC260" s="19"/>
      <c r="AD260" s="11">
        <v>1580</v>
      </c>
      <c r="AE260" s="11">
        <v>1580</v>
      </c>
      <c r="AF260" s="11" t="s">
        <v>71</v>
      </c>
      <c r="AG260" s="11" t="s">
        <v>71</v>
      </c>
      <c r="AH260" s="11" t="s">
        <v>71</v>
      </c>
      <c r="AI260" s="11" t="s">
        <v>70</v>
      </c>
      <c r="AJ260" s="11" t="s">
        <v>71</v>
      </c>
      <c r="AK260" s="11" t="s">
        <v>71</v>
      </c>
      <c r="AL260" s="11" t="s">
        <v>72</v>
      </c>
      <c r="AM260" s="11" t="s">
        <v>71</v>
      </c>
      <c r="AN260" s="11" t="s">
        <v>72</v>
      </c>
    </row>
    <row r="261" s="1" customFormat="1" ht="44" customHeight="1" spans="1:40">
      <c r="A261" s="11">
        <v>254</v>
      </c>
      <c r="B261" s="11" t="s">
        <v>2032</v>
      </c>
      <c r="C261" s="12" t="s">
        <v>54</v>
      </c>
      <c r="D261" s="13" t="s">
        <v>55</v>
      </c>
      <c r="E261" s="11" t="s">
        <v>2033</v>
      </c>
      <c r="F261" s="11" t="s">
        <v>734</v>
      </c>
      <c r="G261" s="15" t="s">
        <v>2034</v>
      </c>
      <c r="H261" s="15" t="s">
        <v>2035</v>
      </c>
      <c r="I261" s="15" t="s">
        <v>2036</v>
      </c>
      <c r="J261" s="15" t="s">
        <v>2037</v>
      </c>
      <c r="K261" s="15" t="s">
        <v>2038</v>
      </c>
      <c r="L261" s="15" t="s">
        <v>61</v>
      </c>
      <c r="M261" s="15" t="s">
        <v>740</v>
      </c>
      <c r="N261" s="15" t="s">
        <v>2039</v>
      </c>
      <c r="O261" s="15" t="s">
        <v>771</v>
      </c>
      <c r="P261" s="15" t="s">
        <v>2040</v>
      </c>
      <c r="Q261" s="15" t="s">
        <v>2041</v>
      </c>
      <c r="R261" s="15" t="s">
        <v>67</v>
      </c>
      <c r="S261" s="11" t="s">
        <v>2042</v>
      </c>
      <c r="T261" s="11" t="s">
        <v>2042</v>
      </c>
      <c r="U261" s="11">
        <v>2021</v>
      </c>
      <c r="V261" s="11" t="s">
        <v>70</v>
      </c>
      <c r="W261" s="11">
        <v>2021.06</v>
      </c>
      <c r="X261" s="11">
        <v>2021.12</v>
      </c>
      <c r="Y261" s="15">
        <f t="shared" si="5"/>
        <v>120</v>
      </c>
      <c r="Z261" s="15">
        <v>120</v>
      </c>
      <c r="AA261" s="15"/>
      <c r="AB261" s="15"/>
      <c r="AC261" s="19"/>
      <c r="AD261" s="11">
        <v>20</v>
      </c>
      <c r="AE261" s="11">
        <v>20</v>
      </c>
      <c r="AF261" s="11" t="s">
        <v>71</v>
      </c>
      <c r="AG261" s="11" t="s">
        <v>71</v>
      </c>
      <c r="AH261" s="11" t="s">
        <v>71</v>
      </c>
      <c r="AI261" s="11" t="s">
        <v>70</v>
      </c>
      <c r="AJ261" s="11" t="s">
        <v>71</v>
      </c>
      <c r="AK261" s="11" t="s">
        <v>71</v>
      </c>
      <c r="AL261" s="11" t="s">
        <v>72</v>
      </c>
      <c r="AM261" s="11" t="s">
        <v>71</v>
      </c>
      <c r="AN261" s="11" t="s">
        <v>72</v>
      </c>
    </row>
    <row r="262" s="1" customFormat="1" ht="44" customHeight="1" spans="1:40">
      <c r="A262" s="11">
        <v>255</v>
      </c>
      <c r="B262" s="11" t="s">
        <v>2043</v>
      </c>
      <c r="C262" s="12" t="s">
        <v>54</v>
      </c>
      <c r="D262" s="13" t="s">
        <v>55</v>
      </c>
      <c r="E262" s="11" t="s">
        <v>2044</v>
      </c>
      <c r="F262" s="11" t="s">
        <v>77</v>
      </c>
      <c r="G262" s="11" t="s">
        <v>228</v>
      </c>
      <c r="H262" s="11" t="s">
        <v>2045</v>
      </c>
      <c r="I262" s="15" t="s">
        <v>2046</v>
      </c>
      <c r="J262" s="15" t="s">
        <v>2047</v>
      </c>
      <c r="K262" s="15" t="s">
        <v>2048</v>
      </c>
      <c r="L262" s="15" t="s">
        <v>61</v>
      </c>
      <c r="M262" s="15" t="s">
        <v>740</v>
      </c>
      <c r="N262" s="15" t="s">
        <v>2049</v>
      </c>
      <c r="O262" s="15" t="s">
        <v>771</v>
      </c>
      <c r="P262" s="15" t="s">
        <v>2050</v>
      </c>
      <c r="Q262" s="15" t="s">
        <v>2041</v>
      </c>
      <c r="R262" s="15" t="s">
        <v>67</v>
      </c>
      <c r="S262" s="11" t="s">
        <v>2042</v>
      </c>
      <c r="T262" s="11" t="s">
        <v>2042</v>
      </c>
      <c r="U262" s="11">
        <v>2021</v>
      </c>
      <c r="V262" s="11" t="s">
        <v>70</v>
      </c>
      <c r="W262" s="11">
        <v>2021.06</v>
      </c>
      <c r="X262" s="11">
        <v>2021.12</v>
      </c>
      <c r="Y262" s="15">
        <f t="shared" si="5"/>
        <v>100</v>
      </c>
      <c r="Z262" s="15">
        <v>100</v>
      </c>
      <c r="AA262" s="15"/>
      <c r="AB262" s="15"/>
      <c r="AC262" s="19"/>
      <c r="AD262" s="11">
        <v>60</v>
      </c>
      <c r="AE262" s="11">
        <v>10</v>
      </c>
      <c r="AF262" s="11" t="s">
        <v>71</v>
      </c>
      <c r="AG262" s="11" t="s">
        <v>71</v>
      </c>
      <c r="AH262" s="11" t="s">
        <v>71</v>
      </c>
      <c r="AI262" s="11" t="s">
        <v>70</v>
      </c>
      <c r="AJ262" s="11" t="s">
        <v>71</v>
      </c>
      <c r="AK262" s="11" t="s">
        <v>71</v>
      </c>
      <c r="AL262" s="11" t="s">
        <v>72</v>
      </c>
      <c r="AM262" s="11" t="s">
        <v>71</v>
      </c>
      <c r="AN262" s="11" t="s">
        <v>72</v>
      </c>
    </row>
    <row r="263" s="1" customFormat="1" ht="44" customHeight="1" spans="1:40">
      <c r="A263" s="11">
        <v>256</v>
      </c>
      <c r="B263" s="11" t="s">
        <v>2051</v>
      </c>
      <c r="C263" s="12" t="s">
        <v>54</v>
      </c>
      <c r="D263" s="13" t="s">
        <v>55</v>
      </c>
      <c r="E263" s="11" t="s">
        <v>2052</v>
      </c>
      <c r="F263" s="11" t="s">
        <v>77</v>
      </c>
      <c r="G263" s="11" t="s">
        <v>2053</v>
      </c>
      <c r="H263" s="15" t="s">
        <v>2054</v>
      </c>
      <c r="I263" s="15" t="s">
        <v>2055</v>
      </c>
      <c r="J263" s="15" t="s">
        <v>2056</v>
      </c>
      <c r="K263" s="15" t="s">
        <v>2057</v>
      </c>
      <c r="L263" s="15" t="s">
        <v>61</v>
      </c>
      <c r="M263" s="15" t="s">
        <v>729</v>
      </c>
      <c r="N263" s="15" t="s">
        <v>2058</v>
      </c>
      <c r="O263" s="15" t="s">
        <v>771</v>
      </c>
      <c r="P263" s="15" t="s">
        <v>2059</v>
      </c>
      <c r="Q263" s="15" t="s">
        <v>2041</v>
      </c>
      <c r="R263" s="15" t="s">
        <v>687</v>
      </c>
      <c r="S263" s="11" t="s">
        <v>2042</v>
      </c>
      <c r="T263" s="11" t="s">
        <v>95</v>
      </c>
      <c r="U263" s="11">
        <v>2021</v>
      </c>
      <c r="V263" s="11" t="s">
        <v>70</v>
      </c>
      <c r="W263" s="11">
        <v>2021.06</v>
      </c>
      <c r="X263" s="11">
        <v>2021.12</v>
      </c>
      <c r="Y263" s="15">
        <f t="shared" si="5"/>
        <v>50</v>
      </c>
      <c r="Z263" s="15">
        <v>50</v>
      </c>
      <c r="AA263" s="15"/>
      <c r="AB263" s="15"/>
      <c r="AC263" s="19"/>
      <c r="AD263" s="11">
        <v>320</v>
      </c>
      <c r="AE263" s="11">
        <v>54</v>
      </c>
      <c r="AF263" s="11" t="s">
        <v>71</v>
      </c>
      <c r="AG263" s="11" t="s">
        <v>71</v>
      </c>
      <c r="AH263" s="11" t="s">
        <v>71</v>
      </c>
      <c r="AI263" s="11" t="s">
        <v>70</v>
      </c>
      <c r="AJ263" s="11" t="s">
        <v>70</v>
      </c>
      <c r="AK263" s="11" t="s">
        <v>71</v>
      </c>
      <c r="AL263" s="11" t="s">
        <v>72</v>
      </c>
      <c r="AM263" s="11" t="s">
        <v>70</v>
      </c>
      <c r="AN263" s="11" t="s">
        <v>2060</v>
      </c>
    </row>
    <row r="264" s="1" customFormat="1" ht="44" customHeight="1" spans="1:40">
      <c r="A264" s="11">
        <v>257</v>
      </c>
      <c r="B264" s="11" t="s">
        <v>2061</v>
      </c>
      <c r="C264" s="12" t="s">
        <v>54</v>
      </c>
      <c r="D264" s="13" t="s">
        <v>621</v>
      </c>
      <c r="E264" s="11" t="s">
        <v>2062</v>
      </c>
      <c r="F264" s="11" t="s">
        <v>77</v>
      </c>
      <c r="G264" s="11" t="s">
        <v>2063</v>
      </c>
      <c r="H264" s="15" t="s">
        <v>2064</v>
      </c>
      <c r="I264" s="11" t="s">
        <v>2065</v>
      </c>
      <c r="J264" s="11" t="s">
        <v>2066</v>
      </c>
      <c r="K264" s="11" t="s">
        <v>2067</v>
      </c>
      <c r="L264" s="11" t="s">
        <v>61</v>
      </c>
      <c r="M264" s="11" t="s">
        <v>729</v>
      </c>
      <c r="N264" s="11" t="s">
        <v>2058</v>
      </c>
      <c r="O264" s="11" t="s">
        <v>771</v>
      </c>
      <c r="P264" s="11" t="s">
        <v>2068</v>
      </c>
      <c r="Q264" s="11" t="s">
        <v>2041</v>
      </c>
      <c r="R264" s="11" t="s">
        <v>687</v>
      </c>
      <c r="S264" s="11" t="s">
        <v>2042</v>
      </c>
      <c r="T264" s="11" t="s">
        <v>279</v>
      </c>
      <c r="U264" s="11">
        <v>2021</v>
      </c>
      <c r="V264" s="11" t="s">
        <v>70</v>
      </c>
      <c r="W264" s="11">
        <v>2021.06</v>
      </c>
      <c r="X264" s="11">
        <v>2021.12</v>
      </c>
      <c r="Y264" s="15">
        <f t="shared" si="5"/>
        <v>50</v>
      </c>
      <c r="Z264" s="15">
        <v>50</v>
      </c>
      <c r="AA264" s="15"/>
      <c r="AB264" s="15"/>
      <c r="AC264" s="19"/>
      <c r="AD264" s="11">
        <v>755</v>
      </c>
      <c r="AE264" s="11">
        <v>231</v>
      </c>
      <c r="AF264" s="11" t="s">
        <v>71</v>
      </c>
      <c r="AG264" s="11" t="s">
        <v>71</v>
      </c>
      <c r="AH264" s="11" t="s">
        <v>71</v>
      </c>
      <c r="AI264" s="11" t="s">
        <v>70</v>
      </c>
      <c r="AJ264" s="11" t="s">
        <v>70</v>
      </c>
      <c r="AK264" s="11" t="s">
        <v>71</v>
      </c>
      <c r="AL264" s="11" t="s">
        <v>72</v>
      </c>
      <c r="AM264" s="11" t="s">
        <v>70</v>
      </c>
      <c r="AN264" s="11" t="s">
        <v>2069</v>
      </c>
    </row>
    <row r="265" s="1" customFormat="1" ht="44" customHeight="1" spans="1:40">
      <c r="A265" s="11">
        <v>258</v>
      </c>
      <c r="B265" s="11" t="s">
        <v>2070</v>
      </c>
      <c r="C265" s="12" t="s">
        <v>54</v>
      </c>
      <c r="D265" s="13" t="s">
        <v>621</v>
      </c>
      <c r="E265" s="15" t="s">
        <v>2071</v>
      </c>
      <c r="F265" s="11" t="s">
        <v>77</v>
      </c>
      <c r="G265" s="11" t="s">
        <v>1354</v>
      </c>
      <c r="H265" s="15" t="s">
        <v>2072</v>
      </c>
      <c r="I265" s="11" t="s">
        <v>2073</v>
      </c>
      <c r="J265" s="11" t="s">
        <v>2074</v>
      </c>
      <c r="K265" s="11" t="s">
        <v>2075</v>
      </c>
      <c r="L265" s="11" t="s">
        <v>61</v>
      </c>
      <c r="M265" s="11" t="s">
        <v>729</v>
      </c>
      <c r="N265" s="11" t="s">
        <v>2058</v>
      </c>
      <c r="O265" s="11" t="s">
        <v>771</v>
      </c>
      <c r="P265" s="11" t="s">
        <v>2076</v>
      </c>
      <c r="Q265" s="11" t="s">
        <v>1382</v>
      </c>
      <c r="R265" s="11" t="s">
        <v>687</v>
      </c>
      <c r="S265" s="11" t="s">
        <v>2042</v>
      </c>
      <c r="T265" s="11" t="s">
        <v>135</v>
      </c>
      <c r="U265" s="11">
        <v>2021</v>
      </c>
      <c r="V265" s="11" t="s">
        <v>70</v>
      </c>
      <c r="W265" s="11">
        <v>2021.06</v>
      </c>
      <c r="X265" s="11">
        <v>2021.12</v>
      </c>
      <c r="Y265" s="15">
        <f t="shared" si="5"/>
        <v>50</v>
      </c>
      <c r="Z265" s="15">
        <v>50</v>
      </c>
      <c r="AA265" s="15"/>
      <c r="AB265" s="15"/>
      <c r="AC265" s="19"/>
      <c r="AD265" s="11">
        <v>650</v>
      </c>
      <c r="AE265" s="11">
        <v>450</v>
      </c>
      <c r="AF265" s="11" t="s">
        <v>71</v>
      </c>
      <c r="AG265" s="11" t="s">
        <v>71</v>
      </c>
      <c r="AH265" s="11" t="s">
        <v>71</v>
      </c>
      <c r="AI265" s="11" t="s">
        <v>70</v>
      </c>
      <c r="AJ265" s="11" t="s">
        <v>70</v>
      </c>
      <c r="AK265" s="11" t="s">
        <v>71</v>
      </c>
      <c r="AL265" s="11" t="s">
        <v>72</v>
      </c>
      <c r="AM265" s="11" t="s">
        <v>70</v>
      </c>
      <c r="AN265" s="11" t="s">
        <v>2069</v>
      </c>
    </row>
    <row r="266" s="1" customFormat="1" ht="44" customHeight="1" spans="1:40">
      <c r="A266" s="11">
        <v>259</v>
      </c>
      <c r="B266" s="11" t="s">
        <v>2077</v>
      </c>
      <c r="C266" s="12" t="s">
        <v>54</v>
      </c>
      <c r="D266" s="13" t="s">
        <v>621</v>
      </c>
      <c r="E266" s="15" t="s">
        <v>2078</v>
      </c>
      <c r="F266" s="11" t="s">
        <v>77</v>
      </c>
      <c r="G266" s="11" t="s">
        <v>2079</v>
      </c>
      <c r="H266" s="15" t="s">
        <v>2080</v>
      </c>
      <c r="I266" s="11" t="s">
        <v>2081</v>
      </c>
      <c r="J266" s="11" t="s">
        <v>2082</v>
      </c>
      <c r="K266" s="11" t="s">
        <v>2083</v>
      </c>
      <c r="L266" s="11" t="s">
        <v>61</v>
      </c>
      <c r="M266" s="11" t="s">
        <v>729</v>
      </c>
      <c r="N266" s="11" t="s">
        <v>2058</v>
      </c>
      <c r="O266" s="11" t="s">
        <v>771</v>
      </c>
      <c r="P266" s="11" t="s">
        <v>2084</v>
      </c>
      <c r="Q266" s="11" t="s">
        <v>1382</v>
      </c>
      <c r="R266" s="11" t="s">
        <v>687</v>
      </c>
      <c r="S266" s="11" t="s">
        <v>2042</v>
      </c>
      <c r="T266" s="11" t="s">
        <v>135</v>
      </c>
      <c r="U266" s="11">
        <v>2021</v>
      </c>
      <c r="V266" s="11" t="s">
        <v>70</v>
      </c>
      <c r="W266" s="11">
        <v>2021.06</v>
      </c>
      <c r="X266" s="11">
        <v>2021.12</v>
      </c>
      <c r="Y266" s="15">
        <f t="shared" si="5"/>
        <v>50</v>
      </c>
      <c r="Z266" s="15">
        <v>50</v>
      </c>
      <c r="AA266" s="15"/>
      <c r="AB266" s="15"/>
      <c r="AC266" s="19"/>
      <c r="AD266" s="11">
        <v>1925</v>
      </c>
      <c r="AE266" s="11">
        <v>354</v>
      </c>
      <c r="AF266" s="11" t="s">
        <v>71</v>
      </c>
      <c r="AG266" s="11" t="s">
        <v>71</v>
      </c>
      <c r="AH266" s="11" t="s">
        <v>71</v>
      </c>
      <c r="AI266" s="11" t="s">
        <v>70</v>
      </c>
      <c r="AJ266" s="11" t="s">
        <v>70</v>
      </c>
      <c r="AK266" s="11" t="s">
        <v>71</v>
      </c>
      <c r="AL266" s="11" t="s">
        <v>72</v>
      </c>
      <c r="AM266" s="11" t="s">
        <v>70</v>
      </c>
      <c r="AN266" s="11" t="s">
        <v>2069</v>
      </c>
    </row>
    <row r="267" s="1" customFormat="1" ht="44" customHeight="1" spans="1:40">
      <c r="A267" s="11">
        <v>260</v>
      </c>
      <c r="B267" s="11" t="s">
        <v>2085</v>
      </c>
      <c r="C267" s="12" t="s">
        <v>54</v>
      </c>
      <c r="D267" s="13" t="s">
        <v>621</v>
      </c>
      <c r="E267" s="11" t="s">
        <v>2086</v>
      </c>
      <c r="F267" s="11" t="s">
        <v>77</v>
      </c>
      <c r="G267" s="11" t="s">
        <v>2087</v>
      </c>
      <c r="H267" s="15" t="s">
        <v>2088</v>
      </c>
      <c r="I267" s="11" t="s">
        <v>2089</v>
      </c>
      <c r="J267" s="11" t="s">
        <v>2090</v>
      </c>
      <c r="K267" s="11" t="s">
        <v>2091</v>
      </c>
      <c r="L267" s="11" t="s">
        <v>61</v>
      </c>
      <c r="M267" s="11" t="s">
        <v>729</v>
      </c>
      <c r="N267" s="11" t="s">
        <v>2058</v>
      </c>
      <c r="O267" s="11" t="s">
        <v>771</v>
      </c>
      <c r="P267" s="11" t="s">
        <v>2092</v>
      </c>
      <c r="Q267" s="11" t="s">
        <v>2041</v>
      </c>
      <c r="R267" s="11" t="s">
        <v>687</v>
      </c>
      <c r="S267" s="11" t="s">
        <v>2042</v>
      </c>
      <c r="T267" s="11" t="s">
        <v>389</v>
      </c>
      <c r="U267" s="11">
        <v>2021</v>
      </c>
      <c r="V267" s="11" t="s">
        <v>70</v>
      </c>
      <c r="W267" s="11">
        <v>2021.06</v>
      </c>
      <c r="X267" s="11">
        <v>2021.12</v>
      </c>
      <c r="Y267" s="15">
        <f t="shared" si="5"/>
        <v>50</v>
      </c>
      <c r="Z267" s="15">
        <v>50</v>
      </c>
      <c r="AA267" s="15"/>
      <c r="AB267" s="15"/>
      <c r="AC267" s="19"/>
      <c r="AD267" s="11">
        <v>998</v>
      </c>
      <c r="AE267" s="11">
        <v>184</v>
      </c>
      <c r="AF267" s="11" t="s">
        <v>71</v>
      </c>
      <c r="AG267" s="11" t="s">
        <v>71</v>
      </c>
      <c r="AH267" s="11" t="s">
        <v>71</v>
      </c>
      <c r="AI267" s="11" t="s">
        <v>70</v>
      </c>
      <c r="AJ267" s="11" t="s">
        <v>70</v>
      </c>
      <c r="AK267" s="11" t="s">
        <v>71</v>
      </c>
      <c r="AL267" s="11" t="s">
        <v>72</v>
      </c>
      <c r="AM267" s="11" t="s">
        <v>70</v>
      </c>
      <c r="AN267" s="11" t="s">
        <v>2069</v>
      </c>
    </row>
    <row r="268" s="1" customFormat="1" ht="44" customHeight="1" spans="1:40">
      <c r="A268" s="11">
        <v>261</v>
      </c>
      <c r="B268" s="11" t="s">
        <v>2093</v>
      </c>
      <c r="C268" s="12" t="s">
        <v>54</v>
      </c>
      <c r="D268" s="13" t="s">
        <v>621</v>
      </c>
      <c r="E268" s="11" t="s">
        <v>2094</v>
      </c>
      <c r="F268" s="11" t="s">
        <v>77</v>
      </c>
      <c r="G268" s="11" t="s">
        <v>2095</v>
      </c>
      <c r="H268" s="15" t="s">
        <v>2096</v>
      </c>
      <c r="I268" s="11" t="s">
        <v>2097</v>
      </c>
      <c r="J268" s="11" t="s">
        <v>2098</v>
      </c>
      <c r="K268" s="11" t="s">
        <v>2099</v>
      </c>
      <c r="L268" s="11" t="s">
        <v>61</v>
      </c>
      <c r="M268" s="11" t="s">
        <v>729</v>
      </c>
      <c r="N268" s="11" t="s">
        <v>2058</v>
      </c>
      <c r="O268" s="11" t="s">
        <v>771</v>
      </c>
      <c r="P268" s="11" t="s">
        <v>2100</v>
      </c>
      <c r="Q268" s="11" t="s">
        <v>2041</v>
      </c>
      <c r="R268" s="11" t="s">
        <v>687</v>
      </c>
      <c r="S268" s="11" t="s">
        <v>2042</v>
      </c>
      <c r="T268" s="11" t="s">
        <v>389</v>
      </c>
      <c r="U268" s="11">
        <v>2021</v>
      </c>
      <c r="V268" s="11" t="s">
        <v>70</v>
      </c>
      <c r="W268" s="11">
        <v>2021.06</v>
      </c>
      <c r="X268" s="11">
        <v>2021.12</v>
      </c>
      <c r="Y268" s="15">
        <f t="shared" si="5"/>
        <v>50</v>
      </c>
      <c r="Z268" s="15">
        <v>50</v>
      </c>
      <c r="AA268" s="15"/>
      <c r="AB268" s="15"/>
      <c r="AC268" s="19"/>
      <c r="AD268" s="11">
        <v>110</v>
      </c>
      <c r="AE268" s="11">
        <v>12</v>
      </c>
      <c r="AF268" s="11" t="s">
        <v>71</v>
      </c>
      <c r="AG268" s="11" t="s">
        <v>71</v>
      </c>
      <c r="AH268" s="11" t="s">
        <v>71</v>
      </c>
      <c r="AI268" s="11" t="s">
        <v>70</v>
      </c>
      <c r="AJ268" s="11" t="s">
        <v>71</v>
      </c>
      <c r="AK268" s="11" t="s">
        <v>71</v>
      </c>
      <c r="AL268" s="11" t="s">
        <v>72</v>
      </c>
      <c r="AM268" s="11" t="s">
        <v>70</v>
      </c>
      <c r="AN268" s="11" t="s">
        <v>2069</v>
      </c>
    </row>
    <row r="269" s="1" customFormat="1" ht="44" customHeight="1" spans="1:40">
      <c r="A269" s="11">
        <v>262</v>
      </c>
      <c r="B269" s="11" t="s">
        <v>2101</v>
      </c>
      <c r="C269" s="12" t="s">
        <v>54</v>
      </c>
      <c r="D269" s="13" t="s">
        <v>621</v>
      </c>
      <c r="E269" s="11" t="s">
        <v>2102</v>
      </c>
      <c r="F269" s="11" t="s">
        <v>734</v>
      </c>
      <c r="G269" s="11" t="s">
        <v>2103</v>
      </c>
      <c r="H269" s="15" t="s">
        <v>2104</v>
      </c>
      <c r="I269" s="11" t="s">
        <v>2105</v>
      </c>
      <c r="J269" s="11" t="s">
        <v>2106</v>
      </c>
      <c r="K269" s="11" t="s">
        <v>2107</v>
      </c>
      <c r="L269" s="11" t="s">
        <v>61</v>
      </c>
      <c r="M269" s="11" t="s">
        <v>729</v>
      </c>
      <c r="N269" s="11" t="s">
        <v>2058</v>
      </c>
      <c r="O269" s="11" t="s">
        <v>771</v>
      </c>
      <c r="P269" s="11" t="s">
        <v>2108</v>
      </c>
      <c r="Q269" s="11" t="s">
        <v>2041</v>
      </c>
      <c r="R269" s="11" t="s">
        <v>687</v>
      </c>
      <c r="S269" s="11" t="s">
        <v>2042</v>
      </c>
      <c r="T269" s="11" t="s">
        <v>144</v>
      </c>
      <c r="U269" s="11">
        <v>2021</v>
      </c>
      <c r="V269" s="11" t="s">
        <v>70</v>
      </c>
      <c r="W269" s="11">
        <v>2021.06</v>
      </c>
      <c r="X269" s="11">
        <v>2021.12</v>
      </c>
      <c r="Y269" s="15">
        <f t="shared" si="5"/>
        <v>50</v>
      </c>
      <c r="Z269" s="15">
        <v>50</v>
      </c>
      <c r="AA269" s="15"/>
      <c r="AB269" s="15"/>
      <c r="AC269" s="19"/>
      <c r="AD269" s="11">
        <v>2000</v>
      </c>
      <c r="AE269" s="11">
        <v>200</v>
      </c>
      <c r="AF269" s="11" t="s">
        <v>71</v>
      </c>
      <c r="AG269" s="11" t="s">
        <v>71</v>
      </c>
      <c r="AH269" s="11" t="s">
        <v>71</v>
      </c>
      <c r="AI269" s="11" t="s">
        <v>70</v>
      </c>
      <c r="AJ269" s="11" t="s">
        <v>70</v>
      </c>
      <c r="AK269" s="11" t="s">
        <v>71</v>
      </c>
      <c r="AL269" s="11" t="s">
        <v>72</v>
      </c>
      <c r="AM269" s="11" t="s">
        <v>70</v>
      </c>
      <c r="AN269" s="11" t="s">
        <v>2069</v>
      </c>
    </row>
    <row r="270" s="1" customFormat="1" ht="44" customHeight="1" spans="1:40">
      <c r="A270" s="11">
        <v>263</v>
      </c>
      <c r="B270" s="11" t="s">
        <v>2109</v>
      </c>
      <c r="C270" s="12" t="s">
        <v>54</v>
      </c>
      <c r="D270" s="13" t="s">
        <v>621</v>
      </c>
      <c r="E270" s="11" t="s">
        <v>2110</v>
      </c>
      <c r="F270" s="11" t="s">
        <v>77</v>
      </c>
      <c r="G270" s="11" t="s">
        <v>2111</v>
      </c>
      <c r="H270" s="15" t="s">
        <v>2112</v>
      </c>
      <c r="I270" s="11" t="s">
        <v>2065</v>
      </c>
      <c r="J270" s="11" t="s">
        <v>2113</v>
      </c>
      <c r="K270" s="11" t="s">
        <v>2114</v>
      </c>
      <c r="L270" s="11" t="s">
        <v>61</v>
      </c>
      <c r="M270" s="11" t="s">
        <v>729</v>
      </c>
      <c r="N270" s="11" t="s">
        <v>2058</v>
      </c>
      <c r="O270" s="11" t="s">
        <v>771</v>
      </c>
      <c r="P270" s="11" t="s">
        <v>2115</v>
      </c>
      <c r="Q270" s="11" t="s">
        <v>2041</v>
      </c>
      <c r="R270" s="11" t="s">
        <v>687</v>
      </c>
      <c r="S270" s="11" t="s">
        <v>2042</v>
      </c>
      <c r="T270" s="11" t="s">
        <v>208</v>
      </c>
      <c r="U270" s="11">
        <v>2021</v>
      </c>
      <c r="V270" s="11" t="s">
        <v>70</v>
      </c>
      <c r="W270" s="11">
        <v>2021.06</v>
      </c>
      <c r="X270" s="11">
        <v>2021.12</v>
      </c>
      <c r="Y270" s="15">
        <f t="shared" si="5"/>
        <v>50</v>
      </c>
      <c r="Z270" s="15">
        <v>50</v>
      </c>
      <c r="AA270" s="15"/>
      <c r="AB270" s="15"/>
      <c r="AC270" s="19"/>
      <c r="AD270" s="11">
        <v>356</v>
      </c>
      <c r="AE270" s="11">
        <v>68</v>
      </c>
      <c r="AF270" s="11" t="s">
        <v>71</v>
      </c>
      <c r="AG270" s="11" t="s">
        <v>71</v>
      </c>
      <c r="AH270" s="11" t="s">
        <v>71</v>
      </c>
      <c r="AI270" s="11" t="s">
        <v>70</v>
      </c>
      <c r="AJ270" s="11" t="s">
        <v>70</v>
      </c>
      <c r="AK270" s="11" t="s">
        <v>71</v>
      </c>
      <c r="AL270" s="11" t="s">
        <v>72</v>
      </c>
      <c r="AM270" s="11" t="s">
        <v>70</v>
      </c>
      <c r="AN270" s="11" t="s">
        <v>2069</v>
      </c>
    </row>
    <row r="271" s="1" customFormat="1" ht="44" customHeight="1" spans="1:40">
      <c r="A271" s="11">
        <v>264</v>
      </c>
      <c r="B271" s="11" t="s">
        <v>2116</v>
      </c>
      <c r="C271" s="12" t="s">
        <v>54</v>
      </c>
      <c r="D271" s="13" t="s">
        <v>621</v>
      </c>
      <c r="E271" s="11" t="s">
        <v>2117</v>
      </c>
      <c r="F271" s="11" t="s">
        <v>77</v>
      </c>
      <c r="G271" s="11" t="s">
        <v>2118</v>
      </c>
      <c r="H271" s="11" t="s">
        <v>2119</v>
      </c>
      <c r="I271" s="15" t="s">
        <v>2120</v>
      </c>
      <c r="J271" s="15" t="s">
        <v>2121</v>
      </c>
      <c r="K271" s="15" t="s">
        <v>2122</v>
      </c>
      <c r="L271" s="15" t="s">
        <v>61</v>
      </c>
      <c r="M271" s="15" t="s">
        <v>729</v>
      </c>
      <c r="N271" s="15" t="s">
        <v>2058</v>
      </c>
      <c r="O271" s="15" t="s">
        <v>771</v>
      </c>
      <c r="P271" s="15" t="s">
        <v>2123</v>
      </c>
      <c r="Q271" s="15" t="s">
        <v>2041</v>
      </c>
      <c r="R271" s="15" t="s">
        <v>687</v>
      </c>
      <c r="S271" s="11" t="s">
        <v>2042</v>
      </c>
      <c r="T271" s="11" t="s">
        <v>163</v>
      </c>
      <c r="U271" s="11">
        <v>2021</v>
      </c>
      <c r="V271" s="11" t="s">
        <v>70</v>
      </c>
      <c r="W271" s="11">
        <v>2021.06</v>
      </c>
      <c r="X271" s="11">
        <v>2021.12</v>
      </c>
      <c r="Y271" s="15">
        <f t="shared" si="5"/>
        <v>50</v>
      </c>
      <c r="Z271" s="15">
        <v>50</v>
      </c>
      <c r="AA271" s="15"/>
      <c r="AB271" s="15"/>
      <c r="AC271" s="19"/>
      <c r="AD271" s="11">
        <v>3700</v>
      </c>
      <c r="AE271" s="11">
        <v>590</v>
      </c>
      <c r="AF271" s="11" t="s">
        <v>71</v>
      </c>
      <c r="AG271" s="11" t="s">
        <v>71</v>
      </c>
      <c r="AH271" s="11" t="s">
        <v>71</v>
      </c>
      <c r="AI271" s="11" t="s">
        <v>70</v>
      </c>
      <c r="AJ271" s="11" t="s">
        <v>70</v>
      </c>
      <c r="AK271" s="11" t="s">
        <v>71</v>
      </c>
      <c r="AL271" s="11" t="s">
        <v>72</v>
      </c>
      <c r="AM271" s="11" t="s">
        <v>70</v>
      </c>
      <c r="AN271" s="11" t="s">
        <v>2069</v>
      </c>
    </row>
    <row r="272" s="1" customFormat="1" ht="44" customHeight="1" spans="1:40">
      <c r="A272" s="11">
        <v>265</v>
      </c>
      <c r="B272" s="11" t="s">
        <v>2124</v>
      </c>
      <c r="C272" s="12" t="s">
        <v>54</v>
      </c>
      <c r="D272" s="13" t="s">
        <v>621</v>
      </c>
      <c r="E272" s="11" t="s">
        <v>2125</v>
      </c>
      <c r="F272" s="11" t="s">
        <v>77</v>
      </c>
      <c r="G272" s="11" t="s">
        <v>2126</v>
      </c>
      <c r="H272" s="11" t="s">
        <v>2127</v>
      </c>
      <c r="I272" s="15" t="s">
        <v>2128</v>
      </c>
      <c r="J272" s="15" t="s">
        <v>2129</v>
      </c>
      <c r="K272" s="15" t="s">
        <v>2130</v>
      </c>
      <c r="L272" s="15" t="s">
        <v>61</v>
      </c>
      <c r="M272" s="15" t="s">
        <v>729</v>
      </c>
      <c r="N272" s="15" t="s">
        <v>2058</v>
      </c>
      <c r="O272" s="15" t="s">
        <v>771</v>
      </c>
      <c r="P272" s="15" t="s">
        <v>1222</v>
      </c>
      <c r="Q272" s="15" t="s">
        <v>2041</v>
      </c>
      <c r="R272" s="15" t="s">
        <v>687</v>
      </c>
      <c r="S272" s="11" t="s">
        <v>2042</v>
      </c>
      <c r="T272" s="11" t="s">
        <v>163</v>
      </c>
      <c r="U272" s="11">
        <v>2021</v>
      </c>
      <c r="V272" s="11" t="s">
        <v>70</v>
      </c>
      <c r="W272" s="11">
        <v>2021.06</v>
      </c>
      <c r="X272" s="11">
        <v>2021.12</v>
      </c>
      <c r="Y272" s="15">
        <f t="shared" ref="Y272:Y290" si="6">Z272+AA272+AB272</f>
        <v>50</v>
      </c>
      <c r="Z272" s="15">
        <v>50</v>
      </c>
      <c r="AA272" s="15"/>
      <c r="AB272" s="15"/>
      <c r="AC272" s="19"/>
      <c r="AD272" s="11">
        <v>1560</v>
      </c>
      <c r="AE272" s="11">
        <v>36</v>
      </c>
      <c r="AF272" s="11" t="s">
        <v>71</v>
      </c>
      <c r="AG272" s="11" t="s">
        <v>71</v>
      </c>
      <c r="AH272" s="11" t="s">
        <v>71</v>
      </c>
      <c r="AI272" s="11" t="s">
        <v>70</v>
      </c>
      <c r="AJ272" s="11" t="s">
        <v>71</v>
      </c>
      <c r="AK272" s="11" t="s">
        <v>71</v>
      </c>
      <c r="AL272" s="11" t="s">
        <v>72</v>
      </c>
      <c r="AM272" s="11" t="s">
        <v>70</v>
      </c>
      <c r="AN272" s="11" t="s">
        <v>2069</v>
      </c>
    </row>
    <row r="273" s="1" customFormat="1" ht="44" customHeight="1" spans="1:40">
      <c r="A273" s="11">
        <v>266</v>
      </c>
      <c r="B273" s="11" t="s">
        <v>2131</v>
      </c>
      <c r="C273" s="12" t="s">
        <v>54</v>
      </c>
      <c r="D273" s="13" t="s">
        <v>621</v>
      </c>
      <c r="E273" s="11" t="s">
        <v>2132</v>
      </c>
      <c r="F273" s="11" t="s">
        <v>77</v>
      </c>
      <c r="G273" s="11" t="s">
        <v>2133</v>
      </c>
      <c r="H273" s="11" t="s">
        <v>2134</v>
      </c>
      <c r="I273" s="15" t="s">
        <v>2135</v>
      </c>
      <c r="J273" s="15" t="s">
        <v>2136</v>
      </c>
      <c r="K273" s="15" t="s">
        <v>2137</v>
      </c>
      <c r="L273" s="15" t="s">
        <v>61</v>
      </c>
      <c r="M273" s="15" t="s">
        <v>729</v>
      </c>
      <c r="N273" s="15" t="s">
        <v>2058</v>
      </c>
      <c r="O273" s="15" t="s">
        <v>771</v>
      </c>
      <c r="P273" s="15" t="s">
        <v>1235</v>
      </c>
      <c r="Q273" s="15" t="s">
        <v>1382</v>
      </c>
      <c r="R273" s="15" t="s">
        <v>687</v>
      </c>
      <c r="S273" s="11" t="s">
        <v>2042</v>
      </c>
      <c r="T273" s="11" t="s">
        <v>163</v>
      </c>
      <c r="U273" s="11">
        <v>2021</v>
      </c>
      <c r="V273" s="11" t="s">
        <v>70</v>
      </c>
      <c r="W273" s="11">
        <v>2021.06</v>
      </c>
      <c r="X273" s="11">
        <v>2021.12</v>
      </c>
      <c r="Y273" s="15">
        <f t="shared" si="6"/>
        <v>50</v>
      </c>
      <c r="Z273" s="15">
        <v>50</v>
      </c>
      <c r="AA273" s="15"/>
      <c r="AB273" s="15"/>
      <c r="AC273" s="19"/>
      <c r="AD273" s="11">
        <v>200</v>
      </c>
      <c r="AE273" s="11">
        <v>40</v>
      </c>
      <c r="AF273" s="11" t="s">
        <v>71</v>
      </c>
      <c r="AG273" s="11" t="s">
        <v>71</v>
      </c>
      <c r="AH273" s="11" t="s">
        <v>71</v>
      </c>
      <c r="AI273" s="11" t="s">
        <v>70</v>
      </c>
      <c r="AJ273" s="11" t="s">
        <v>70</v>
      </c>
      <c r="AK273" s="11" t="s">
        <v>71</v>
      </c>
      <c r="AL273" s="11" t="s">
        <v>72</v>
      </c>
      <c r="AM273" s="11" t="s">
        <v>70</v>
      </c>
      <c r="AN273" s="11" t="s">
        <v>2069</v>
      </c>
    </row>
    <row r="274" s="1" customFormat="1" ht="44" customHeight="1" spans="1:40">
      <c r="A274" s="11">
        <v>267</v>
      </c>
      <c r="B274" s="11" t="s">
        <v>2138</v>
      </c>
      <c r="C274" s="12" t="s">
        <v>54</v>
      </c>
      <c r="D274" s="13" t="s">
        <v>621</v>
      </c>
      <c r="E274" s="11" t="s">
        <v>2132</v>
      </c>
      <c r="F274" s="11" t="s">
        <v>77</v>
      </c>
      <c r="G274" s="11" t="s">
        <v>2139</v>
      </c>
      <c r="H274" s="15" t="s">
        <v>2140</v>
      </c>
      <c r="I274" s="15" t="s">
        <v>2141</v>
      </c>
      <c r="J274" s="15" t="s">
        <v>2142</v>
      </c>
      <c r="K274" s="15" t="s">
        <v>2143</v>
      </c>
      <c r="L274" s="15" t="s">
        <v>61</v>
      </c>
      <c r="M274" s="15" t="s">
        <v>729</v>
      </c>
      <c r="N274" s="15" t="s">
        <v>2058</v>
      </c>
      <c r="O274" s="15" t="s">
        <v>771</v>
      </c>
      <c r="P274" s="15" t="s">
        <v>2144</v>
      </c>
      <c r="Q274" s="15" t="s">
        <v>2041</v>
      </c>
      <c r="R274" s="15" t="s">
        <v>687</v>
      </c>
      <c r="S274" s="11" t="s">
        <v>2042</v>
      </c>
      <c r="T274" s="11" t="s">
        <v>163</v>
      </c>
      <c r="U274" s="11">
        <v>2021</v>
      </c>
      <c r="V274" s="11" t="s">
        <v>70</v>
      </c>
      <c r="W274" s="11">
        <v>2021.06</v>
      </c>
      <c r="X274" s="11">
        <v>2021.12</v>
      </c>
      <c r="Y274" s="15">
        <f t="shared" si="6"/>
        <v>50</v>
      </c>
      <c r="Z274" s="15">
        <v>50</v>
      </c>
      <c r="AA274" s="15"/>
      <c r="AB274" s="15"/>
      <c r="AC274" s="19"/>
      <c r="AD274" s="11">
        <v>403</v>
      </c>
      <c r="AE274" s="11">
        <v>35</v>
      </c>
      <c r="AF274" s="11" t="s">
        <v>71</v>
      </c>
      <c r="AG274" s="11" t="s">
        <v>71</v>
      </c>
      <c r="AH274" s="11" t="s">
        <v>71</v>
      </c>
      <c r="AI274" s="11" t="s">
        <v>70</v>
      </c>
      <c r="AJ274" s="11" t="s">
        <v>70</v>
      </c>
      <c r="AK274" s="11" t="s">
        <v>71</v>
      </c>
      <c r="AL274" s="11" t="s">
        <v>72</v>
      </c>
      <c r="AM274" s="11" t="s">
        <v>70</v>
      </c>
      <c r="AN274" s="11" t="s">
        <v>2069</v>
      </c>
    </row>
    <row r="275" s="1" customFormat="1" ht="44" customHeight="1" spans="1:40">
      <c r="A275" s="11">
        <v>268</v>
      </c>
      <c r="B275" s="11" t="s">
        <v>2145</v>
      </c>
      <c r="C275" s="12" t="s">
        <v>54</v>
      </c>
      <c r="D275" s="13" t="s">
        <v>621</v>
      </c>
      <c r="E275" s="11" t="s">
        <v>2146</v>
      </c>
      <c r="F275" s="11" t="s">
        <v>77</v>
      </c>
      <c r="G275" s="11" t="s">
        <v>2147</v>
      </c>
      <c r="H275" s="15" t="s">
        <v>2148</v>
      </c>
      <c r="I275" s="15" t="s">
        <v>2149</v>
      </c>
      <c r="J275" s="15" t="s">
        <v>2150</v>
      </c>
      <c r="K275" s="15" t="s">
        <v>2151</v>
      </c>
      <c r="L275" s="15" t="s">
        <v>61</v>
      </c>
      <c r="M275" s="15" t="s">
        <v>729</v>
      </c>
      <c r="N275" s="15" t="s">
        <v>2058</v>
      </c>
      <c r="O275" s="15" t="s">
        <v>771</v>
      </c>
      <c r="P275" s="15" t="s">
        <v>2152</v>
      </c>
      <c r="Q275" s="15" t="s">
        <v>1382</v>
      </c>
      <c r="R275" s="15" t="s">
        <v>687</v>
      </c>
      <c r="S275" s="11" t="s">
        <v>2042</v>
      </c>
      <c r="T275" s="11" t="s">
        <v>163</v>
      </c>
      <c r="U275" s="11">
        <v>2021</v>
      </c>
      <c r="V275" s="11" t="s">
        <v>70</v>
      </c>
      <c r="W275" s="11">
        <v>2021.06</v>
      </c>
      <c r="X275" s="11">
        <v>2021.12</v>
      </c>
      <c r="Y275" s="15">
        <f t="shared" si="6"/>
        <v>50</v>
      </c>
      <c r="Z275" s="15">
        <v>50</v>
      </c>
      <c r="AA275" s="15"/>
      <c r="AB275" s="15"/>
      <c r="AC275" s="19"/>
      <c r="AD275" s="11">
        <v>1810</v>
      </c>
      <c r="AE275" s="11">
        <v>323</v>
      </c>
      <c r="AF275" s="11" t="s">
        <v>71</v>
      </c>
      <c r="AG275" s="11" t="s">
        <v>71</v>
      </c>
      <c r="AH275" s="11" t="s">
        <v>71</v>
      </c>
      <c r="AI275" s="11" t="s">
        <v>70</v>
      </c>
      <c r="AJ275" s="11" t="s">
        <v>70</v>
      </c>
      <c r="AK275" s="11" t="s">
        <v>71</v>
      </c>
      <c r="AL275" s="11" t="s">
        <v>72</v>
      </c>
      <c r="AM275" s="11" t="s">
        <v>70</v>
      </c>
      <c r="AN275" s="11" t="s">
        <v>2069</v>
      </c>
    </row>
    <row r="276" s="1" customFormat="1" ht="44" customHeight="1" spans="1:40">
      <c r="A276" s="11">
        <v>269</v>
      </c>
      <c r="B276" s="11" t="s">
        <v>2153</v>
      </c>
      <c r="C276" s="12" t="s">
        <v>54</v>
      </c>
      <c r="D276" s="13" t="s">
        <v>621</v>
      </c>
      <c r="E276" s="11" t="s">
        <v>2154</v>
      </c>
      <c r="F276" s="11" t="s">
        <v>77</v>
      </c>
      <c r="G276" s="11" t="s">
        <v>2155</v>
      </c>
      <c r="H276" s="11" t="s">
        <v>2156</v>
      </c>
      <c r="I276" s="15" t="s">
        <v>2157</v>
      </c>
      <c r="J276" s="15" t="s">
        <v>2158</v>
      </c>
      <c r="K276" s="15" t="s">
        <v>2159</v>
      </c>
      <c r="L276" s="15" t="s">
        <v>61</v>
      </c>
      <c r="M276" s="15" t="s">
        <v>729</v>
      </c>
      <c r="N276" s="15" t="s">
        <v>2058</v>
      </c>
      <c r="O276" s="15" t="s">
        <v>771</v>
      </c>
      <c r="P276" s="15" t="s">
        <v>2160</v>
      </c>
      <c r="Q276" s="15" t="s">
        <v>2041</v>
      </c>
      <c r="R276" s="15" t="s">
        <v>687</v>
      </c>
      <c r="S276" s="11" t="s">
        <v>2042</v>
      </c>
      <c r="T276" s="11" t="s">
        <v>307</v>
      </c>
      <c r="U276" s="11">
        <v>2021</v>
      </c>
      <c r="V276" s="11" t="s">
        <v>70</v>
      </c>
      <c r="W276" s="11">
        <v>2021.06</v>
      </c>
      <c r="X276" s="11">
        <v>2021.12</v>
      </c>
      <c r="Y276" s="15">
        <f t="shared" si="6"/>
        <v>50</v>
      </c>
      <c r="Z276" s="15">
        <v>50</v>
      </c>
      <c r="AA276" s="15"/>
      <c r="AB276" s="15"/>
      <c r="AC276" s="19"/>
      <c r="AD276" s="11">
        <v>200</v>
      </c>
      <c r="AE276" s="11">
        <v>40</v>
      </c>
      <c r="AF276" s="11" t="s">
        <v>71</v>
      </c>
      <c r="AG276" s="11" t="s">
        <v>71</v>
      </c>
      <c r="AH276" s="11" t="s">
        <v>71</v>
      </c>
      <c r="AI276" s="11" t="s">
        <v>70</v>
      </c>
      <c r="AJ276" s="11" t="s">
        <v>70</v>
      </c>
      <c r="AK276" s="11" t="s">
        <v>71</v>
      </c>
      <c r="AL276" s="11" t="s">
        <v>72</v>
      </c>
      <c r="AM276" s="11" t="s">
        <v>70</v>
      </c>
      <c r="AN276" s="11" t="s">
        <v>2069</v>
      </c>
    </row>
    <row r="277" s="1" customFormat="1" ht="44" customHeight="1" spans="1:40">
      <c r="A277" s="11">
        <v>270</v>
      </c>
      <c r="B277" s="11" t="s">
        <v>2161</v>
      </c>
      <c r="C277" s="12" t="s">
        <v>54</v>
      </c>
      <c r="D277" s="13" t="s">
        <v>621</v>
      </c>
      <c r="E277" s="11" t="s">
        <v>2162</v>
      </c>
      <c r="F277" s="11" t="s">
        <v>77</v>
      </c>
      <c r="G277" s="11" t="s">
        <v>1048</v>
      </c>
      <c r="H277" s="11" t="s">
        <v>2163</v>
      </c>
      <c r="I277" s="15" t="s">
        <v>2164</v>
      </c>
      <c r="J277" s="15" t="s">
        <v>2165</v>
      </c>
      <c r="K277" s="15" t="s">
        <v>2166</v>
      </c>
      <c r="L277" s="15" t="s">
        <v>61</v>
      </c>
      <c r="M277" s="15" t="s">
        <v>729</v>
      </c>
      <c r="N277" s="15" t="s">
        <v>2058</v>
      </c>
      <c r="O277" s="15" t="s">
        <v>771</v>
      </c>
      <c r="P277" s="15" t="s">
        <v>2167</v>
      </c>
      <c r="Q277" s="15" t="s">
        <v>2041</v>
      </c>
      <c r="R277" s="15" t="s">
        <v>687</v>
      </c>
      <c r="S277" s="11" t="s">
        <v>2042</v>
      </c>
      <c r="T277" s="11" t="s">
        <v>307</v>
      </c>
      <c r="U277" s="11">
        <v>2021</v>
      </c>
      <c r="V277" s="11" t="s">
        <v>70</v>
      </c>
      <c r="W277" s="11">
        <v>2021.06</v>
      </c>
      <c r="X277" s="11">
        <v>2021.12</v>
      </c>
      <c r="Y277" s="15">
        <f t="shared" si="6"/>
        <v>50</v>
      </c>
      <c r="Z277" s="15">
        <v>50</v>
      </c>
      <c r="AA277" s="15"/>
      <c r="AB277" s="15"/>
      <c r="AC277" s="19"/>
      <c r="AD277" s="11">
        <v>755</v>
      </c>
      <c r="AE277" s="11">
        <v>285</v>
      </c>
      <c r="AF277" s="11" t="s">
        <v>71</v>
      </c>
      <c r="AG277" s="11" t="s">
        <v>71</v>
      </c>
      <c r="AH277" s="11" t="s">
        <v>71</v>
      </c>
      <c r="AI277" s="11" t="s">
        <v>70</v>
      </c>
      <c r="AJ277" s="11" t="s">
        <v>70</v>
      </c>
      <c r="AK277" s="11" t="s">
        <v>71</v>
      </c>
      <c r="AL277" s="11" t="s">
        <v>72</v>
      </c>
      <c r="AM277" s="11" t="s">
        <v>70</v>
      </c>
      <c r="AN277" s="11" t="s">
        <v>2168</v>
      </c>
    </row>
    <row r="278" s="1" customFormat="1" ht="44" customHeight="1" spans="1:40">
      <c r="A278" s="11">
        <v>271</v>
      </c>
      <c r="B278" s="11" t="s">
        <v>2169</v>
      </c>
      <c r="C278" s="12" t="s">
        <v>54</v>
      </c>
      <c r="D278" s="13" t="s">
        <v>621</v>
      </c>
      <c r="E278" s="15" t="s">
        <v>2170</v>
      </c>
      <c r="F278" s="11" t="s">
        <v>77</v>
      </c>
      <c r="G278" s="11" t="s">
        <v>2171</v>
      </c>
      <c r="H278" s="15" t="s">
        <v>2172</v>
      </c>
      <c r="I278" s="15" t="s">
        <v>2173</v>
      </c>
      <c r="J278" s="15" t="s">
        <v>2174</v>
      </c>
      <c r="K278" s="15" t="s">
        <v>2175</v>
      </c>
      <c r="L278" s="15" t="s">
        <v>61</v>
      </c>
      <c r="M278" s="15" t="s">
        <v>729</v>
      </c>
      <c r="N278" s="15" t="s">
        <v>2058</v>
      </c>
      <c r="O278" s="15" t="s">
        <v>771</v>
      </c>
      <c r="P278" s="15" t="s">
        <v>2176</v>
      </c>
      <c r="Q278" s="15" t="s">
        <v>2177</v>
      </c>
      <c r="R278" s="15" t="s">
        <v>687</v>
      </c>
      <c r="S278" s="11" t="s">
        <v>2042</v>
      </c>
      <c r="T278" s="11" t="s">
        <v>307</v>
      </c>
      <c r="U278" s="11">
        <v>2021</v>
      </c>
      <c r="V278" s="11" t="s">
        <v>70</v>
      </c>
      <c r="W278" s="11">
        <v>2021.06</v>
      </c>
      <c r="X278" s="11">
        <v>2021.12</v>
      </c>
      <c r="Y278" s="15">
        <f t="shared" si="6"/>
        <v>50</v>
      </c>
      <c r="Z278" s="15">
        <v>50</v>
      </c>
      <c r="AA278" s="15"/>
      <c r="AB278" s="15"/>
      <c r="AC278" s="19"/>
      <c r="AD278" s="11">
        <v>752</v>
      </c>
      <c r="AE278" s="11">
        <v>84</v>
      </c>
      <c r="AF278" s="11" t="s">
        <v>71</v>
      </c>
      <c r="AG278" s="11" t="s">
        <v>71</v>
      </c>
      <c r="AH278" s="11" t="s">
        <v>71</v>
      </c>
      <c r="AI278" s="11" t="s">
        <v>70</v>
      </c>
      <c r="AJ278" s="11" t="s">
        <v>70</v>
      </c>
      <c r="AK278" s="11" t="s">
        <v>71</v>
      </c>
      <c r="AL278" s="11" t="s">
        <v>72</v>
      </c>
      <c r="AM278" s="11" t="s">
        <v>70</v>
      </c>
      <c r="AN278" s="11" t="s">
        <v>2069</v>
      </c>
    </row>
    <row r="279" s="1" customFormat="1" ht="44" customHeight="1" spans="1:40">
      <c r="A279" s="11">
        <v>272</v>
      </c>
      <c r="B279" s="11" t="s">
        <v>2178</v>
      </c>
      <c r="C279" s="12" t="s">
        <v>54</v>
      </c>
      <c r="D279" s="13" t="s">
        <v>621</v>
      </c>
      <c r="E279" s="15" t="s">
        <v>2179</v>
      </c>
      <c r="F279" s="11" t="s">
        <v>77</v>
      </c>
      <c r="G279" s="11" t="s">
        <v>2180</v>
      </c>
      <c r="H279" s="15" t="s">
        <v>2181</v>
      </c>
      <c r="I279" s="15" t="s">
        <v>2182</v>
      </c>
      <c r="J279" s="15" t="s">
        <v>2183</v>
      </c>
      <c r="K279" s="15" t="s">
        <v>2184</v>
      </c>
      <c r="L279" s="15" t="s">
        <v>61</v>
      </c>
      <c r="M279" s="15" t="s">
        <v>729</v>
      </c>
      <c r="N279" s="15" t="s">
        <v>2058</v>
      </c>
      <c r="O279" s="15" t="s">
        <v>771</v>
      </c>
      <c r="P279" s="15" t="s">
        <v>2185</v>
      </c>
      <c r="Q279" s="15" t="s">
        <v>2041</v>
      </c>
      <c r="R279" s="15" t="s">
        <v>687</v>
      </c>
      <c r="S279" s="11" t="s">
        <v>2042</v>
      </c>
      <c r="T279" s="11" t="s">
        <v>307</v>
      </c>
      <c r="U279" s="11">
        <v>2021</v>
      </c>
      <c r="V279" s="11" t="s">
        <v>70</v>
      </c>
      <c r="W279" s="11">
        <v>2021.06</v>
      </c>
      <c r="X279" s="11">
        <v>2021.12</v>
      </c>
      <c r="Y279" s="15">
        <f t="shared" si="6"/>
        <v>50</v>
      </c>
      <c r="Z279" s="15">
        <v>50</v>
      </c>
      <c r="AA279" s="15"/>
      <c r="AB279" s="15"/>
      <c r="AC279" s="19"/>
      <c r="AD279" s="11">
        <v>260</v>
      </c>
      <c r="AE279" s="11">
        <v>50</v>
      </c>
      <c r="AF279" s="11" t="s">
        <v>71</v>
      </c>
      <c r="AG279" s="11" t="s">
        <v>71</v>
      </c>
      <c r="AH279" s="11" t="s">
        <v>71</v>
      </c>
      <c r="AI279" s="11" t="s">
        <v>70</v>
      </c>
      <c r="AJ279" s="11" t="s">
        <v>70</v>
      </c>
      <c r="AK279" s="11" t="s">
        <v>71</v>
      </c>
      <c r="AL279" s="11" t="s">
        <v>72</v>
      </c>
      <c r="AM279" s="11" t="s">
        <v>70</v>
      </c>
      <c r="AN279" s="11" t="s">
        <v>2069</v>
      </c>
    </row>
    <row r="280" s="1" customFormat="1" ht="44" customHeight="1" spans="1:40">
      <c r="A280" s="11">
        <v>273</v>
      </c>
      <c r="B280" s="11" t="s">
        <v>2186</v>
      </c>
      <c r="C280" s="12" t="s">
        <v>54</v>
      </c>
      <c r="D280" s="13" t="s">
        <v>621</v>
      </c>
      <c r="E280" s="15" t="s">
        <v>2179</v>
      </c>
      <c r="F280" s="11" t="s">
        <v>77</v>
      </c>
      <c r="G280" s="11" t="s">
        <v>2187</v>
      </c>
      <c r="H280" s="15" t="s">
        <v>2181</v>
      </c>
      <c r="I280" s="15" t="s">
        <v>2188</v>
      </c>
      <c r="J280" s="15" t="s">
        <v>2189</v>
      </c>
      <c r="K280" s="15" t="s">
        <v>2190</v>
      </c>
      <c r="L280" s="15" t="s">
        <v>61</v>
      </c>
      <c r="M280" s="15" t="s">
        <v>729</v>
      </c>
      <c r="N280" s="15" t="s">
        <v>2058</v>
      </c>
      <c r="O280" s="15" t="s">
        <v>771</v>
      </c>
      <c r="P280" s="15" t="s">
        <v>2191</v>
      </c>
      <c r="Q280" s="15" t="s">
        <v>2041</v>
      </c>
      <c r="R280" s="15" t="s">
        <v>687</v>
      </c>
      <c r="S280" s="11" t="s">
        <v>2042</v>
      </c>
      <c r="T280" s="11" t="s">
        <v>307</v>
      </c>
      <c r="U280" s="11">
        <v>2021</v>
      </c>
      <c r="V280" s="11" t="s">
        <v>70</v>
      </c>
      <c r="W280" s="11">
        <v>2021.06</v>
      </c>
      <c r="X280" s="11">
        <v>2021.12</v>
      </c>
      <c r="Y280" s="15">
        <f t="shared" si="6"/>
        <v>50</v>
      </c>
      <c r="Z280" s="15">
        <v>50</v>
      </c>
      <c r="AA280" s="15"/>
      <c r="AB280" s="15"/>
      <c r="AC280" s="19"/>
      <c r="AD280" s="11">
        <v>1153</v>
      </c>
      <c r="AE280" s="11">
        <v>408</v>
      </c>
      <c r="AF280" s="11" t="s">
        <v>71</v>
      </c>
      <c r="AG280" s="11" t="s">
        <v>71</v>
      </c>
      <c r="AH280" s="11" t="s">
        <v>71</v>
      </c>
      <c r="AI280" s="11" t="s">
        <v>70</v>
      </c>
      <c r="AJ280" s="11" t="s">
        <v>70</v>
      </c>
      <c r="AK280" s="11" t="s">
        <v>71</v>
      </c>
      <c r="AL280" s="11" t="s">
        <v>72</v>
      </c>
      <c r="AM280" s="11" t="s">
        <v>70</v>
      </c>
      <c r="AN280" s="11" t="s">
        <v>2168</v>
      </c>
    </row>
    <row r="281" s="1" customFormat="1" ht="44" customHeight="1" spans="1:40">
      <c r="A281" s="11">
        <v>274</v>
      </c>
      <c r="B281" s="11" t="s">
        <v>2192</v>
      </c>
      <c r="C281" s="12" t="s">
        <v>54</v>
      </c>
      <c r="D281" s="13" t="s">
        <v>621</v>
      </c>
      <c r="E281" s="15" t="s">
        <v>2193</v>
      </c>
      <c r="F281" s="11" t="s">
        <v>77</v>
      </c>
      <c r="G281" s="11" t="s">
        <v>2194</v>
      </c>
      <c r="H281" s="15" t="s">
        <v>2195</v>
      </c>
      <c r="I281" s="15" t="s">
        <v>2196</v>
      </c>
      <c r="J281" s="15" t="s">
        <v>2197</v>
      </c>
      <c r="K281" s="15" t="s">
        <v>2198</v>
      </c>
      <c r="L281" s="15" t="s">
        <v>61</v>
      </c>
      <c r="M281" s="15" t="s">
        <v>729</v>
      </c>
      <c r="N281" s="15" t="s">
        <v>2058</v>
      </c>
      <c r="O281" s="15" t="s">
        <v>771</v>
      </c>
      <c r="P281" s="15" t="s">
        <v>2199</v>
      </c>
      <c r="Q281" s="15" t="s">
        <v>2041</v>
      </c>
      <c r="R281" s="15" t="s">
        <v>687</v>
      </c>
      <c r="S281" s="11" t="s">
        <v>2042</v>
      </c>
      <c r="T281" s="11" t="s">
        <v>307</v>
      </c>
      <c r="U281" s="11">
        <v>2021</v>
      </c>
      <c r="V281" s="11" t="s">
        <v>70</v>
      </c>
      <c r="W281" s="11">
        <v>2021.06</v>
      </c>
      <c r="X281" s="11">
        <v>2021.12</v>
      </c>
      <c r="Y281" s="15">
        <f t="shared" si="6"/>
        <v>50</v>
      </c>
      <c r="Z281" s="15">
        <v>50</v>
      </c>
      <c r="AA281" s="15"/>
      <c r="AB281" s="15"/>
      <c r="AC281" s="19"/>
      <c r="AD281" s="11">
        <v>450</v>
      </c>
      <c r="AE281" s="11">
        <v>130</v>
      </c>
      <c r="AF281" s="11" t="s">
        <v>71</v>
      </c>
      <c r="AG281" s="11" t="s">
        <v>71</v>
      </c>
      <c r="AH281" s="11" t="s">
        <v>71</v>
      </c>
      <c r="AI281" s="11" t="s">
        <v>70</v>
      </c>
      <c r="AJ281" s="11" t="s">
        <v>70</v>
      </c>
      <c r="AK281" s="11" t="s">
        <v>71</v>
      </c>
      <c r="AL281" s="11" t="s">
        <v>72</v>
      </c>
      <c r="AM281" s="11" t="s">
        <v>70</v>
      </c>
      <c r="AN281" s="11" t="s">
        <v>2069</v>
      </c>
    </row>
    <row r="282" s="1" customFormat="1" ht="44" customHeight="1" spans="1:40">
      <c r="A282" s="11">
        <v>275</v>
      </c>
      <c r="B282" s="11" t="s">
        <v>2200</v>
      </c>
      <c r="C282" s="12" t="s">
        <v>54</v>
      </c>
      <c r="D282" s="13" t="s">
        <v>621</v>
      </c>
      <c r="E282" s="11" t="s">
        <v>2201</v>
      </c>
      <c r="F282" s="11" t="s">
        <v>77</v>
      </c>
      <c r="G282" s="11" t="s">
        <v>2202</v>
      </c>
      <c r="H282" s="11" t="s">
        <v>2203</v>
      </c>
      <c r="I282" s="15" t="s">
        <v>2204</v>
      </c>
      <c r="J282" s="15" t="s">
        <v>2205</v>
      </c>
      <c r="K282" s="15" t="s">
        <v>2206</v>
      </c>
      <c r="L282" s="15" t="s">
        <v>61</v>
      </c>
      <c r="M282" s="15" t="s">
        <v>729</v>
      </c>
      <c r="N282" s="15" t="s">
        <v>2058</v>
      </c>
      <c r="O282" s="15" t="s">
        <v>771</v>
      </c>
      <c r="P282" s="15" t="s">
        <v>2207</v>
      </c>
      <c r="Q282" s="15" t="s">
        <v>2177</v>
      </c>
      <c r="R282" s="15" t="s">
        <v>687</v>
      </c>
      <c r="S282" s="11" t="s">
        <v>2042</v>
      </c>
      <c r="T282" s="11" t="s">
        <v>307</v>
      </c>
      <c r="U282" s="11">
        <v>2021</v>
      </c>
      <c r="V282" s="11" t="s">
        <v>70</v>
      </c>
      <c r="W282" s="11">
        <v>2021.06</v>
      </c>
      <c r="X282" s="11">
        <v>2021.12</v>
      </c>
      <c r="Y282" s="15">
        <f t="shared" si="6"/>
        <v>50</v>
      </c>
      <c r="Z282" s="15">
        <v>50</v>
      </c>
      <c r="AA282" s="15"/>
      <c r="AB282" s="15"/>
      <c r="AC282" s="19"/>
      <c r="AD282" s="11">
        <v>500</v>
      </c>
      <c r="AE282" s="11">
        <v>180</v>
      </c>
      <c r="AF282" s="11" t="s">
        <v>71</v>
      </c>
      <c r="AG282" s="11" t="s">
        <v>71</v>
      </c>
      <c r="AH282" s="11" t="s">
        <v>71</v>
      </c>
      <c r="AI282" s="11" t="s">
        <v>70</v>
      </c>
      <c r="AJ282" s="11" t="s">
        <v>71</v>
      </c>
      <c r="AK282" s="11" t="s">
        <v>71</v>
      </c>
      <c r="AL282" s="11" t="s">
        <v>72</v>
      </c>
      <c r="AM282" s="11" t="s">
        <v>70</v>
      </c>
      <c r="AN282" s="11" t="s">
        <v>2069</v>
      </c>
    </row>
    <row r="283" s="1" customFormat="1" ht="44" customHeight="1" spans="1:40">
      <c r="A283" s="11">
        <v>276</v>
      </c>
      <c r="B283" s="11" t="s">
        <v>2208</v>
      </c>
      <c r="C283" s="12" t="s">
        <v>54</v>
      </c>
      <c r="D283" s="13" t="s">
        <v>621</v>
      </c>
      <c r="E283" s="11" t="s">
        <v>2209</v>
      </c>
      <c r="F283" s="11" t="s">
        <v>77</v>
      </c>
      <c r="G283" s="11" t="s">
        <v>746</v>
      </c>
      <c r="H283" s="11" t="s">
        <v>2210</v>
      </c>
      <c r="I283" s="15" t="s">
        <v>2211</v>
      </c>
      <c r="J283" s="15" t="s">
        <v>2212</v>
      </c>
      <c r="K283" s="15" t="s">
        <v>2213</v>
      </c>
      <c r="L283" s="15" t="s">
        <v>61</v>
      </c>
      <c r="M283" s="15" t="s">
        <v>729</v>
      </c>
      <c r="N283" s="15" t="s">
        <v>2058</v>
      </c>
      <c r="O283" s="15" t="s">
        <v>771</v>
      </c>
      <c r="P283" s="15" t="s">
        <v>2214</v>
      </c>
      <c r="Q283" s="15" t="s">
        <v>2041</v>
      </c>
      <c r="R283" s="15" t="s">
        <v>687</v>
      </c>
      <c r="S283" s="11" t="s">
        <v>2042</v>
      </c>
      <c r="T283" s="11" t="s">
        <v>307</v>
      </c>
      <c r="U283" s="11">
        <v>2021</v>
      </c>
      <c r="V283" s="11" t="s">
        <v>70</v>
      </c>
      <c r="W283" s="11">
        <v>2021.06</v>
      </c>
      <c r="X283" s="11">
        <v>2021.12</v>
      </c>
      <c r="Y283" s="15">
        <f t="shared" si="6"/>
        <v>50</v>
      </c>
      <c r="Z283" s="15">
        <v>50</v>
      </c>
      <c r="AA283" s="15"/>
      <c r="AB283" s="15"/>
      <c r="AC283" s="19"/>
      <c r="AD283" s="11">
        <v>897</v>
      </c>
      <c r="AE283" s="11">
        <v>414</v>
      </c>
      <c r="AF283" s="11" t="s">
        <v>71</v>
      </c>
      <c r="AG283" s="11" t="s">
        <v>71</v>
      </c>
      <c r="AH283" s="11" t="s">
        <v>70</v>
      </c>
      <c r="AI283" s="11" t="s">
        <v>71</v>
      </c>
      <c r="AJ283" s="11" t="s">
        <v>71</v>
      </c>
      <c r="AK283" s="11" t="s">
        <v>71</v>
      </c>
      <c r="AL283" s="11" t="s">
        <v>72</v>
      </c>
      <c r="AM283" s="11" t="s">
        <v>70</v>
      </c>
      <c r="AN283" s="11" t="s">
        <v>2069</v>
      </c>
    </row>
    <row r="284" s="1" customFormat="1" ht="44" customHeight="1" spans="1:40">
      <c r="A284" s="11">
        <v>277</v>
      </c>
      <c r="B284" s="11" t="s">
        <v>2215</v>
      </c>
      <c r="C284" s="12" t="s">
        <v>54</v>
      </c>
      <c r="D284" s="13" t="s">
        <v>621</v>
      </c>
      <c r="E284" s="15" t="s">
        <v>2179</v>
      </c>
      <c r="F284" s="11" t="s">
        <v>77</v>
      </c>
      <c r="G284" s="11" t="s">
        <v>2216</v>
      </c>
      <c r="H284" s="11" t="s">
        <v>2181</v>
      </c>
      <c r="I284" s="15" t="s">
        <v>2217</v>
      </c>
      <c r="J284" s="15" t="s">
        <v>2218</v>
      </c>
      <c r="K284" s="15" t="s">
        <v>2219</v>
      </c>
      <c r="L284" s="15" t="s">
        <v>61</v>
      </c>
      <c r="M284" s="15" t="s">
        <v>729</v>
      </c>
      <c r="N284" s="15" t="s">
        <v>2058</v>
      </c>
      <c r="O284" s="15" t="s">
        <v>771</v>
      </c>
      <c r="P284" s="15" t="s">
        <v>2185</v>
      </c>
      <c r="Q284" s="15" t="s">
        <v>1382</v>
      </c>
      <c r="R284" s="15" t="s">
        <v>687</v>
      </c>
      <c r="S284" s="11" t="s">
        <v>2042</v>
      </c>
      <c r="T284" s="11" t="s">
        <v>307</v>
      </c>
      <c r="U284" s="11">
        <v>2021</v>
      </c>
      <c r="V284" s="11" t="s">
        <v>70</v>
      </c>
      <c r="W284" s="11">
        <v>2021.06</v>
      </c>
      <c r="X284" s="11">
        <v>2021.12</v>
      </c>
      <c r="Y284" s="15">
        <f t="shared" si="6"/>
        <v>50</v>
      </c>
      <c r="Z284" s="15">
        <v>50</v>
      </c>
      <c r="AA284" s="15"/>
      <c r="AB284" s="15"/>
      <c r="AC284" s="19"/>
      <c r="AD284" s="11">
        <v>350</v>
      </c>
      <c r="AE284" s="11">
        <v>60</v>
      </c>
      <c r="AF284" s="11" t="s">
        <v>71</v>
      </c>
      <c r="AG284" s="11" t="s">
        <v>71</v>
      </c>
      <c r="AH284" s="11" t="s">
        <v>71</v>
      </c>
      <c r="AI284" s="11" t="s">
        <v>70</v>
      </c>
      <c r="AJ284" s="11" t="s">
        <v>70</v>
      </c>
      <c r="AK284" s="11" t="s">
        <v>71</v>
      </c>
      <c r="AL284" s="11" t="s">
        <v>72</v>
      </c>
      <c r="AM284" s="11" t="s">
        <v>70</v>
      </c>
      <c r="AN284" s="11" t="s">
        <v>2069</v>
      </c>
    </row>
    <row r="285" s="1" customFormat="1" ht="44" customHeight="1" spans="1:40">
      <c r="A285" s="11">
        <v>278</v>
      </c>
      <c r="B285" s="11" t="s">
        <v>2220</v>
      </c>
      <c r="C285" s="12" t="s">
        <v>54</v>
      </c>
      <c r="D285" s="13" t="s">
        <v>621</v>
      </c>
      <c r="E285" s="15" t="s">
        <v>2221</v>
      </c>
      <c r="F285" s="11" t="s">
        <v>77</v>
      </c>
      <c r="G285" s="11" t="s">
        <v>2222</v>
      </c>
      <c r="H285" s="15" t="s">
        <v>2223</v>
      </c>
      <c r="I285" s="11" t="s">
        <v>2224</v>
      </c>
      <c r="J285" s="11" t="s">
        <v>2225</v>
      </c>
      <c r="K285" s="11" t="s">
        <v>2226</v>
      </c>
      <c r="L285" s="11" t="s">
        <v>61</v>
      </c>
      <c r="M285" s="11" t="s">
        <v>729</v>
      </c>
      <c r="N285" s="11" t="s">
        <v>2058</v>
      </c>
      <c r="O285" s="11" t="s">
        <v>771</v>
      </c>
      <c r="P285" s="11" t="s">
        <v>2227</v>
      </c>
      <c r="Q285" s="11" t="s">
        <v>2041</v>
      </c>
      <c r="R285" s="11" t="s">
        <v>1699</v>
      </c>
      <c r="S285" s="11" t="s">
        <v>2042</v>
      </c>
      <c r="T285" s="11" t="s">
        <v>153</v>
      </c>
      <c r="U285" s="11">
        <v>2021</v>
      </c>
      <c r="V285" s="11" t="s">
        <v>70</v>
      </c>
      <c r="W285" s="11">
        <v>2021.06</v>
      </c>
      <c r="X285" s="11">
        <v>2021.12</v>
      </c>
      <c r="Y285" s="15">
        <f t="shared" si="6"/>
        <v>50</v>
      </c>
      <c r="Z285" s="15">
        <v>50</v>
      </c>
      <c r="AA285" s="15"/>
      <c r="AB285" s="15"/>
      <c r="AC285" s="19"/>
      <c r="AD285" s="11">
        <v>350</v>
      </c>
      <c r="AE285" s="11">
        <v>80</v>
      </c>
      <c r="AF285" s="11" t="s">
        <v>71</v>
      </c>
      <c r="AG285" s="11" t="s">
        <v>71</v>
      </c>
      <c r="AH285" s="11" t="s">
        <v>71</v>
      </c>
      <c r="AI285" s="11" t="s">
        <v>70</v>
      </c>
      <c r="AJ285" s="11" t="s">
        <v>70</v>
      </c>
      <c r="AK285" s="11" t="s">
        <v>71</v>
      </c>
      <c r="AL285" s="11" t="s">
        <v>72</v>
      </c>
      <c r="AM285" s="11" t="s">
        <v>70</v>
      </c>
      <c r="AN285" s="11" t="s">
        <v>2069</v>
      </c>
    </row>
    <row r="286" s="1" customFormat="1" ht="44" customHeight="1" spans="1:40">
      <c r="A286" s="11">
        <v>279</v>
      </c>
      <c r="B286" s="11" t="s">
        <v>2228</v>
      </c>
      <c r="C286" s="12" t="s">
        <v>54</v>
      </c>
      <c r="D286" s="13" t="s">
        <v>621</v>
      </c>
      <c r="E286" s="11" t="s">
        <v>2229</v>
      </c>
      <c r="F286" s="11" t="s">
        <v>77</v>
      </c>
      <c r="G286" s="11" t="s">
        <v>2230</v>
      </c>
      <c r="H286" s="11" t="s">
        <v>2231</v>
      </c>
      <c r="I286" s="11" t="s">
        <v>2232</v>
      </c>
      <c r="J286" s="11" t="s">
        <v>2233</v>
      </c>
      <c r="K286" s="11" t="s">
        <v>2234</v>
      </c>
      <c r="L286" s="11" t="s">
        <v>61</v>
      </c>
      <c r="M286" s="11" t="s">
        <v>729</v>
      </c>
      <c r="N286" s="11" t="s">
        <v>2058</v>
      </c>
      <c r="O286" s="11" t="s">
        <v>771</v>
      </c>
      <c r="P286" s="11" t="s">
        <v>2235</v>
      </c>
      <c r="Q286" s="11" t="s">
        <v>2041</v>
      </c>
      <c r="R286" s="11" t="s">
        <v>687</v>
      </c>
      <c r="S286" s="11" t="s">
        <v>2042</v>
      </c>
      <c r="T286" s="11" t="s">
        <v>398</v>
      </c>
      <c r="U286" s="11">
        <v>2021</v>
      </c>
      <c r="V286" s="11" t="s">
        <v>70</v>
      </c>
      <c r="W286" s="11">
        <v>2021.06</v>
      </c>
      <c r="X286" s="11">
        <v>2021.12</v>
      </c>
      <c r="Y286" s="15">
        <f t="shared" si="6"/>
        <v>50</v>
      </c>
      <c r="Z286" s="15">
        <v>50</v>
      </c>
      <c r="AA286" s="15"/>
      <c r="AB286" s="15"/>
      <c r="AC286" s="19"/>
      <c r="AD286" s="11">
        <v>1800</v>
      </c>
      <c r="AE286" s="11">
        <v>374</v>
      </c>
      <c r="AF286" s="11" t="s">
        <v>71</v>
      </c>
      <c r="AG286" s="11" t="s">
        <v>71</v>
      </c>
      <c r="AH286" s="11" t="s">
        <v>71</v>
      </c>
      <c r="AI286" s="11" t="s">
        <v>70</v>
      </c>
      <c r="AJ286" s="11" t="s">
        <v>70</v>
      </c>
      <c r="AK286" s="11" t="s">
        <v>71</v>
      </c>
      <c r="AL286" s="11" t="s">
        <v>72</v>
      </c>
      <c r="AM286" s="11" t="s">
        <v>70</v>
      </c>
      <c r="AN286" s="11" t="s">
        <v>2069</v>
      </c>
    </row>
    <row r="287" s="1" customFormat="1" ht="44" customHeight="1" spans="1:40">
      <c r="A287" s="11">
        <v>280</v>
      </c>
      <c r="B287" s="11" t="s">
        <v>2236</v>
      </c>
      <c r="C287" s="12" t="s">
        <v>54</v>
      </c>
      <c r="D287" s="13" t="s">
        <v>621</v>
      </c>
      <c r="E287" s="11" t="s">
        <v>2237</v>
      </c>
      <c r="F287" s="11" t="s">
        <v>77</v>
      </c>
      <c r="G287" s="11" t="s">
        <v>2238</v>
      </c>
      <c r="H287" s="11" t="s">
        <v>2239</v>
      </c>
      <c r="I287" s="11" t="s">
        <v>2240</v>
      </c>
      <c r="J287" s="11" t="s">
        <v>2241</v>
      </c>
      <c r="K287" s="11" t="s">
        <v>2242</v>
      </c>
      <c r="L287" s="11" t="s">
        <v>61</v>
      </c>
      <c r="M287" s="11" t="s">
        <v>729</v>
      </c>
      <c r="N287" s="11" t="s">
        <v>2058</v>
      </c>
      <c r="O287" s="11" t="s">
        <v>771</v>
      </c>
      <c r="P287" s="11" t="s">
        <v>2243</v>
      </c>
      <c r="Q287" s="11" t="s">
        <v>2041</v>
      </c>
      <c r="R287" s="11" t="s">
        <v>687</v>
      </c>
      <c r="S287" s="11" t="s">
        <v>2042</v>
      </c>
      <c r="T287" s="11" t="s">
        <v>326</v>
      </c>
      <c r="U287" s="11">
        <v>2021</v>
      </c>
      <c r="V287" s="11" t="s">
        <v>70</v>
      </c>
      <c r="W287" s="11">
        <v>2021.06</v>
      </c>
      <c r="X287" s="11">
        <v>2021.12</v>
      </c>
      <c r="Y287" s="15">
        <f t="shared" si="6"/>
        <v>50</v>
      </c>
      <c r="Z287" s="15">
        <v>50</v>
      </c>
      <c r="AA287" s="15"/>
      <c r="AB287" s="15"/>
      <c r="AC287" s="19"/>
      <c r="AD287" s="11">
        <v>608</v>
      </c>
      <c r="AE287" s="11">
        <v>300</v>
      </c>
      <c r="AF287" s="11" t="s">
        <v>71</v>
      </c>
      <c r="AG287" s="11" t="s">
        <v>71</v>
      </c>
      <c r="AH287" s="11" t="s">
        <v>71</v>
      </c>
      <c r="AI287" s="11" t="s">
        <v>70</v>
      </c>
      <c r="AJ287" s="11" t="s">
        <v>70</v>
      </c>
      <c r="AK287" s="11" t="s">
        <v>71</v>
      </c>
      <c r="AL287" s="11" t="s">
        <v>72</v>
      </c>
      <c r="AM287" s="11" t="s">
        <v>70</v>
      </c>
      <c r="AN287" s="11" t="s">
        <v>2069</v>
      </c>
    </row>
    <row r="288" s="1" customFormat="1" ht="44" customHeight="1" spans="1:40">
      <c r="A288" s="11">
        <v>281</v>
      </c>
      <c r="B288" s="11" t="s">
        <v>2244</v>
      </c>
      <c r="C288" s="12" t="s">
        <v>54</v>
      </c>
      <c r="D288" s="13" t="s">
        <v>621</v>
      </c>
      <c r="E288" s="15" t="s">
        <v>2245</v>
      </c>
      <c r="F288" s="11" t="s">
        <v>77</v>
      </c>
      <c r="G288" s="11" t="s">
        <v>2246</v>
      </c>
      <c r="H288" s="15" t="s">
        <v>2247</v>
      </c>
      <c r="I288" s="11" t="s">
        <v>2248</v>
      </c>
      <c r="J288" s="11" t="s">
        <v>2249</v>
      </c>
      <c r="K288" s="11" t="s">
        <v>2250</v>
      </c>
      <c r="L288" s="11" t="s">
        <v>61</v>
      </c>
      <c r="M288" s="11" t="s">
        <v>729</v>
      </c>
      <c r="N288" s="11" t="s">
        <v>2058</v>
      </c>
      <c r="O288" s="11" t="s">
        <v>771</v>
      </c>
      <c r="P288" s="11" t="s">
        <v>2251</v>
      </c>
      <c r="Q288" s="11" t="s">
        <v>1382</v>
      </c>
      <c r="R288" s="11" t="s">
        <v>687</v>
      </c>
      <c r="S288" s="11" t="s">
        <v>2042</v>
      </c>
      <c r="T288" s="11" t="s">
        <v>252</v>
      </c>
      <c r="U288" s="11">
        <v>2021</v>
      </c>
      <c r="V288" s="11" t="s">
        <v>70</v>
      </c>
      <c r="W288" s="11">
        <v>2021.06</v>
      </c>
      <c r="X288" s="11">
        <v>2021.12</v>
      </c>
      <c r="Y288" s="15">
        <f t="shared" si="6"/>
        <v>50</v>
      </c>
      <c r="Z288" s="15">
        <v>50</v>
      </c>
      <c r="AA288" s="15"/>
      <c r="AB288" s="15"/>
      <c r="AC288" s="19"/>
      <c r="AD288" s="11">
        <v>100</v>
      </c>
      <c r="AE288" s="11">
        <v>50</v>
      </c>
      <c r="AF288" s="11" t="s">
        <v>71</v>
      </c>
      <c r="AG288" s="11" t="s">
        <v>71</v>
      </c>
      <c r="AH288" s="11" t="s">
        <v>71</v>
      </c>
      <c r="AI288" s="11" t="s">
        <v>70</v>
      </c>
      <c r="AJ288" s="11" t="s">
        <v>70</v>
      </c>
      <c r="AK288" s="11" t="s">
        <v>71</v>
      </c>
      <c r="AL288" s="11" t="s">
        <v>72</v>
      </c>
      <c r="AM288" s="11" t="s">
        <v>70</v>
      </c>
      <c r="AN288" s="11" t="s">
        <v>2069</v>
      </c>
    </row>
    <row r="289" s="1" customFormat="1" ht="44" customHeight="1" spans="1:40">
      <c r="A289" s="11">
        <v>282</v>
      </c>
      <c r="B289" s="11" t="s">
        <v>2252</v>
      </c>
      <c r="C289" s="12" t="s">
        <v>54</v>
      </c>
      <c r="D289" s="13" t="s">
        <v>621</v>
      </c>
      <c r="E289" s="11" t="s">
        <v>2253</v>
      </c>
      <c r="F289" s="11" t="s">
        <v>77</v>
      </c>
      <c r="G289" s="11" t="s">
        <v>2254</v>
      </c>
      <c r="H289" s="11" t="s">
        <v>2255</v>
      </c>
      <c r="I289" s="11" t="s">
        <v>2256</v>
      </c>
      <c r="J289" s="11" t="s">
        <v>2257</v>
      </c>
      <c r="K289" s="11" t="s">
        <v>2258</v>
      </c>
      <c r="L289" s="11" t="s">
        <v>61</v>
      </c>
      <c r="M289" s="11" t="s">
        <v>729</v>
      </c>
      <c r="N289" s="11" t="s">
        <v>2058</v>
      </c>
      <c r="O289" s="11" t="s">
        <v>771</v>
      </c>
      <c r="P289" s="11" t="s">
        <v>2259</v>
      </c>
      <c r="Q289" s="11" t="s">
        <v>1382</v>
      </c>
      <c r="R289" s="11" t="s">
        <v>687</v>
      </c>
      <c r="S289" s="11" t="s">
        <v>2042</v>
      </c>
      <c r="T289" s="11" t="s">
        <v>335</v>
      </c>
      <c r="U289" s="11">
        <v>2021</v>
      </c>
      <c r="V289" s="11" t="s">
        <v>70</v>
      </c>
      <c r="W289" s="11">
        <v>2021.06</v>
      </c>
      <c r="X289" s="11">
        <v>2021.12</v>
      </c>
      <c r="Y289" s="15">
        <f t="shared" si="6"/>
        <v>50</v>
      </c>
      <c r="Z289" s="15">
        <v>50</v>
      </c>
      <c r="AA289" s="15"/>
      <c r="AB289" s="15"/>
      <c r="AC289" s="19"/>
      <c r="AD289" s="11">
        <v>860</v>
      </c>
      <c r="AE289" s="11">
        <v>258</v>
      </c>
      <c r="AF289" s="11" t="s">
        <v>71</v>
      </c>
      <c r="AG289" s="11" t="s">
        <v>71</v>
      </c>
      <c r="AH289" s="11" t="s">
        <v>71</v>
      </c>
      <c r="AI289" s="11" t="s">
        <v>70</v>
      </c>
      <c r="AJ289" s="11" t="s">
        <v>70</v>
      </c>
      <c r="AK289" s="11" t="s">
        <v>71</v>
      </c>
      <c r="AL289" s="11" t="s">
        <v>72</v>
      </c>
      <c r="AM289" s="11" t="s">
        <v>70</v>
      </c>
      <c r="AN289" s="11" t="s">
        <v>2069</v>
      </c>
    </row>
    <row r="290" s="1" customFormat="1" ht="44" customHeight="1" spans="1:40">
      <c r="A290" s="11">
        <v>283</v>
      </c>
      <c r="B290" s="11" t="s">
        <v>2260</v>
      </c>
      <c r="C290" s="12" t="s">
        <v>74</v>
      </c>
      <c r="D290" s="13" t="s">
        <v>621</v>
      </c>
      <c r="E290" s="11" t="s">
        <v>2261</v>
      </c>
      <c r="F290" s="11" t="s">
        <v>77</v>
      </c>
      <c r="G290" s="11" t="s">
        <v>2262</v>
      </c>
      <c r="H290" s="11" t="s">
        <v>2263</v>
      </c>
      <c r="I290" s="15" t="s">
        <v>2264</v>
      </c>
      <c r="J290" s="15" t="s">
        <v>2265</v>
      </c>
      <c r="K290" s="15" t="s">
        <v>2266</v>
      </c>
      <c r="L290" s="15" t="s">
        <v>2267</v>
      </c>
      <c r="M290" s="15" t="s">
        <v>740</v>
      </c>
      <c r="N290" s="15" t="s">
        <v>2268</v>
      </c>
      <c r="O290" s="15" t="s">
        <v>2269</v>
      </c>
      <c r="P290" s="15" t="s">
        <v>2270</v>
      </c>
      <c r="Q290" s="15" t="s">
        <v>2271</v>
      </c>
      <c r="R290" s="15" t="s">
        <v>67</v>
      </c>
      <c r="S290" s="11" t="s">
        <v>2042</v>
      </c>
      <c r="T290" s="11" t="s">
        <v>2272</v>
      </c>
      <c r="U290" s="11">
        <v>2021</v>
      </c>
      <c r="V290" s="11" t="s">
        <v>70</v>
      </c>
      <c r="W290" s="11">
        <v>2021.01</v>
      </c>
      <c r="X290" s="11">
        <v>2021.12</v>
      </c>
      <c r="Y290" s="15">
        <f t="shared" si="6"/>
        <v>1052.5</v>
      </c>
      <c r="Z290" s="15">
        <v>1052.5</v>
      </c>
      <c r="AA290" s="15"/>
      <c r="AB290" s="15"/>
      <c r="AC290" s="19"/>
      <c r="AD290" s="11">
        <v>2000</v>
      </c>
      <c r="AE290" s="11">
        <v>700</v>
      </c>
      <c r="AF290" s="11" t="s">
        <v>71</v>
      </c>
      <c r="AG290" s="11" t="s">
        <v>71</v>
      </c>
      <c r="AH290" s="11" t="s">
        <v>71</v>
      </c>
      <c r="AI290" s="11" t="s">
        <v>70</v>
      </c>
      <c r="AJ290" s="11" t="s">
        <v>71</v>
      </c>
      <c r="AK290" s="11" t="s">
        <v>71</v>
      </c>
      <c r="AL290" s="11" t="s">
        <v>72</v>
      </c>
      <c r="AM290" s="11" t="s">
        <v>71</v>
      </c>
      <c r="AN290" s="11" t="s">
        <v>72</v>
      </c>
    </row>
    <row r="291" s="1" customFormat="1" ht="44" customHeight="1" spans="1:40">
      <c r="A291" s="11">
        <v>284</v>
      </c>
      <c r="B291" s="11" t="s">
        <v>2273</v>
      </c>
      <c r="C291" s="12" t="s">
        <v>74</v>
      </c>
      <c r="D291" s="13" t="s">
        <v>621</v>
      </c>
      <c r="E291" s="11" t="s">
        <v>2274</v>
      </c>
      <c r="F291" s="11" t="s">
        <v>77</v>
      </c>
      <c r="G291" s="11" t="s">
        <v>2275</v>
      </c>
      <c r="H291" s="15" t="s">
        <v>2276</v>
      </c>
      <c r="I291" s="15" t="s">
        <v>2277</v>
      </c>
      <c r="J291" s="15" t="s">
        <v>2278</v>
      </c>
      <c r="K291" s="15" t="s">
        <v>2279</v>
      </c>
      <c r="L291" s="15" t="s">
        <v>2267</v>
      </c>
      <c r="M291" s="15" t="s">
        <v>740</v>
      </c>
      <c r="N291" s="15" t="s">
        <v>2280</v>
      </c>
      <c r="O291" s="15" t="s">
        <v>2281</v>
      </c>
      <c r="P291" s="15" t="s">
        <v>2282</v>
      </c>
      <c r="Q291" s="15" t="s">
        <v>2271</v>
      </c>
      <c r="R291" s="15" t="s">
        <v>67</v>
      </c>
      <c r="S291" s="11" t="s">
        <v>2042</v>
      </c>
      <c r="T291" s="11" t="s">
        <v>2283</v>
      </c>
      <c r="U291" s="11">
        <v>2021</v>
      </c>
      <c r="V291" s="11" t="s">
        <v>70</v>
      </c>
      <c r="W291" s="11">
        <v>2021.01</v>
      </c>
      <c r="X291" s="11">
        <v>2021.12</v>
      </c>
      <c r="Y291" s="15">
        <v>599.61</v>
      </c>
      <c r="Z291" s="15" t="s">
        <v>2284</v>
      </c>
      <c r="AA291" s="15">
        <v>599.61</v>
      </c>
      <c r="AB291" s="15"/>
      <c r="AC291" s="19"/>
      <c r="AD291" s="11">
        <v>6011</v>
      </c>
      <c r="AE291" s="11">
        <v>300</v>
      </c>
      <c r="AF291" s="11" t="s">
        <v>71</v>
      </c>
      <c r="AG291" s="11" t="s">
        <v>71</v>
      </c>
      <c r="AH291" s="11" t="s">
        <v>71</v>
      </c>
      <c r="AI291" s="11" t="s">
        <v>70</v>
      </c>
      <c r="AJ291" s="11" t="s">
        <v>71</v>
      </c>
      <c r="AK291" s="11" t="s">
        <v>71</v>
      </c>
      <c r="AL291" s="11" t="s">
        <v>72</v>
      </c>
      <c r="AM291" s="11" t="s">
        <v>71</v>
      </c>
      <c r="AN291" s="11" t="s">
        <v>72</v>
      </c>
    </row>
    <row r="292" s="1" customFormat="1" ht="44" customHeight="1" spans="1:40">
      <c r="A292" s="11">
        <v>285</v>
      </c>
      <c r="B292" s="11" t="s">
        <v>2285</v>
      </c>
      <c r="C292" s="12" t="s">
        <v>74</v>
      </c>
      <c r="D292" s="13" t="s">
        <v>1995</v>
      </c>
      <c r="E292" s="11" t="s">
        <v>2286</v>
      </c>
      <c r="F292" s="11" t="s">
        <v>77</v>
      </c>
      <c r="G292" s="11" t="s">
        <v>2287</v>
      </c>
      <c r="H292" s="11" t="s">
        <v>2288</v>
      </c>
      <c r="I292" s="15" t="s">
        <v>2264</v>
      </c>
      <c r="J292" s="15" t="s">
        <v>2289</v>
      </c>
      <c r="K292" s="15" t="s">
        <v>2290</v>
      </c>
      <c r="L292" s="15" t="s">
        <v>2267</v>
      </c>
      <c r="M292" s="15" t="s">
        <v>740</v>
      </c>
      <c r="N292" s="15" t="s">
        <v>2291</v>
      </c>
      <c r="O292" s="15" t="s">
        <v>2292</v>
      </c>
      <c r="P292" s="15" t="s">
        <v>2293</v>
      </c>
      <c r="Q292" s="15" t="s">
        <v>2271</v>
      </c>
      <c r="R292" s="15" t="s">
        <v>67</v>
      </c>
      <c r="S292" s="11" t="s">
        <v>2042</v>
      </c>
      <c r="T292" s="11" t="s">
        <v>2272</v>
      </c>
      <c r="U292" s="11">
        <v>2021</v>
      </c>
      <c r="V292" s="11" t="s">
        <v>70</v>
      </c>
      <c r="W292" s="11">
        <v>2021.01</v>
      </c>
      <c r="X292" s="11">
        <v>2021.12</v>
      </c>
      <c r="Y292" s="15">
        <v>2217.98</v>
      </c>
      <c r="Z292" s="15" t="s">
        <v>2284</v>
      </c>
      <c r="AA292" s="15">
        <v>2217.98</v>
      </c>
      <c r="AB292" s="15"/>
      <c r="AC292" s="19"/>
      <c r="AD292" s="11">
        <v>3000</v>
      </c>
      <c r="AE292" s="11">
        <v>600</v>
      </c>
      <c r="AF292" s="11" t="s">
        <v>71</v>
      </c>
      <c r="AG292" s="11" t="s">
        <v>71</v>
      </c>
      <c r="AH292" s="11" t="s">
        <v>71</v>
      </c>
      <c r="AI292" s="11" t="s">
        <v>70</v>
      </c>
      <c r="AJ292" s="11" t="s">
        <v>71</v>
      </c>
      <c r="AK292" s="11" t="s">
        <v>71</v>
      </c>
      <c r="AL292" s="11" t="s">
        <v>72</v>
      </c>
      <c r="AM292" s="11" t="s">
        <v>71</v>
      </c>
      <c r="AN292" s="11" t="s">
        <v>72</v>
      </c>
    </row>
    <row r="293" s="1" customFormat="1" ht="44" customHeight="1" spans="1:40">
      <c r="A293" s="11">
        <v>286</v>
      </c>
      <c r="B293" s="11" t="s">
        <v>2294</v>
      </c>
      <c r="C293" s="12" t="s">
        <v>74</v>
      </c>
      <c r="D293" s="13" t="s">
        <v>621</v>
      </c>
      <c r="E293" s="11" t="s">
        <v>2295</v>
      </c>
      <c r="F293" s="11" t="s">
        <v>77</v>
      </c>
      <c r="G293" s="11" t="s">
        <v>2296</v>
      </c>
      <c r="H293" s="11" t="s">
        <v>2297</v>
      </c>
      <c r="I293" s="15" t="s">
        <v>2298</v>
      </c>
      <c r="J293" s="15" t="s">
        <v>2299</v>
      </c>
      <c r="K293" s="15" t="s">
        <v>2300</v>
      </c>
      <c r="L293" s="15" t="s">
        <v>2267</v>
      </c>
      <c r="M293" s="15" t="s">
        <v>740</v>
      </c>
      <c r="N293" s="15" t="s">
        <v>2301</v>
      </c>
      <c r="O293" s="15" t="s">
        <v>2302</v>
      </c>
      <c r="P293" s="15" t="s">
        <v>2282</v>
      </c>
      <c r="Q293" s="15" t="s">
        <v>2271</v>
      </c>
      <c r="R293" s="15" t="s">
        <v>67</v>
      </c>
      <c r="S293" s="11" t="s">
        <v>2042</v>
      </c>
      <c r="T293" s="11" t="s">
        <v>2272</v>
      </c>
      <c r="U293" s="11">
        <v>2021</v>
      </c>
      <c r="V293" s="11" t="s">
        <v>70</v>
      </c>
      <c r="W293" s="11">
        <v>2021.01</v>
      </c>
      <c r="X293" s="11">
        <v>2021.12</v>
      </c>
      <c r="Y293" s="15">
        <v>866.82</v>
      </c>
      <c r="Z293" s="15" t="s">
        <v>2284</v>
      </c>
      <c r="AA293" s="15">
        <v>866.82</v>
      </c>
      <c r="AB293" s="15"/>
      <c r="AC293" s="19"/>
      <c r="AD293" s="11">
        <v>300</v>
      </c>
      <c r="AE293" s="11">
        <v>300</v>
      </c>
      <c r="AF293" s="11" t="s">
        <v>71</v>
      </c>
      <c r="AG293" s="11" t="s">
        <v>71</v>
      </c>
      <c r="AH293" s="11" t="s">
        <v>71</v>
      </c>
      <c r="AI293" s="11" t="s">
        <v>70</v>
      </c>
      <c r="AJ293" s="11" t="s">
        <v>71</v>
      </c>
      <c r="AK293" s="11" t="s">
        <v>71</v>
      </c>
      <c r="AL293" s="11" t="s">
        <v>72</v>
      </c>
      <c r="AM293" s="11" t="s">
        <v>71</v>
      </c>
      <c r="AN293" s="11" t="s">
        <v>72</v>
      </c>
    </row>
    <row r="294" s="1" customFormat="1" ht="44" customHeight="1" spans="1:40">
      <c r="A294" s="11">
        <v>287</v>
      </c>
      <c r="B294" s="11" t="s">
        <v>2303</v>
      </c>
      <c r="C294" s="12" t="s">
        <v>74</v>
      </c>
      <c r="D294" s="13" t="s">
        <v>621</v>
      </c>
      <c r="E294" s="11" t="s">
        <v>2304</v>
      </c>
      <c r="F294" s="11" t="s">
        <v>77</v>
      </c>
      <c r="G294" s="11" t="s">
        <v>2305</v>
      </c>
      <c r="H294" s="11" t="s">
        <v>2306</v>
      </c>
      <c r="I294" s="15" t="s">
        <v>2277</v>
      </c>
      <c r="J294" s="15" t="s">
        <v>2307</v>
      </c>
      <c r="K294" s="15" t="s">
        <v>2308</v>
      </c>
      <c r="L294" s="15" t="s">
        <v>2267</v>
      </c>
      <c r="M294" s="15" t="s">
        <v>740</v>
      </c>
      <c r="N294" s="15" t="s">
        <v>2309</v>
      </c>
      <c r="O294" s="15" t="s">
        <v>2281</v>
      </c>
      <c r="P294" s="15" t="s">
        <v>2282</v>
      </c>
      <c r="Q294" s="15" t="s">
        <v>2271</v>
      </c>
      <c r="R294" s="15" t="s">
        <v>67</v>
      </c>
      <c r="S294" s="11" t="s">
        <v>2042</v>
      </c>
      <c r="T294" s="11" t="s">
        <v>2272</v>
      </c>
      <c r="U294" s="11">
        <v>2021</v>
      </c>
      <c r="V294" s="11" t="s">
        <v>70</v>
      </c>
      <c r="W294" s="11">
        <v>2021.01</v>
      </c>
      <c r="X294" s="11">
        <v>2021.12</v>
      </c>
      <c r="Y294" s="15">
        <v>400</v>
      </c>
      <c r="Z294" s="15" t="s">
        <v>2284</v>
      </c>
      <c r="AA294" s="15">
        <v>400</v>
      </c>
      <c r="AB294" s="15"/>
      <c r="AC294" s="19"/>
      <c r="AD294" s="11">
        <v>1000</v>
      </c>
      <c r="AE294" s="11">
        <v>300</v>
      </c>
      <c r="AF294" s="11" t="s">
        <v>71</v>
      </c>
      <c r="AG294" s="11" t="s">
        <v>71</v>
      </c>
      <c r="AH294" s="11" t="s">
        <v>71</v>
      </c>
      <c r="AI294" s="11" t="s">
        <v>70</v>
      </c>
      <c r="AJ294" s="11" t="s">
        <v>71</v>
      </c>
      <c r="AK294" s="11" t="s">
        <v>71</v>
      </c>
      <c r="AL294" s="11" t="s">
        <v>72</v>
      </c>
      <c r="AM294" s="11" t="s">
        <v>71</v>
      </c>
      <c r="AN294" s="11" t="s">
        <v>72</v>
      </c>
    </row>
    <row r="295" s="1" customFormat="1" ht="44" customHeight="1" spans="1:40">
      <c r="A295" s="11">
        <v>288</v>
      </c>
      <c r="B295" s="11" t="s">
        <v>2310</v>
      </c>
      <c r="C295" s="12" t="s">
        <v>74</v>
      </c>
      <c r="D295" s="13" t="s">
        <v>621</v>
      </c>
      <c r="E295" s="11" t="s">
        <v>2311</v>
      </c>
      <c r="F295" s="11" t="s">
        <v>77</v>
      </c>
      <c r="G295" s="11" t="s">
        <v>211</v>
      </c>
      <c r="H295" s="11" t="s">
        <v>2312</v>
      </c>
      <c r="I295" s="15" t="s">
        <v>2277</v>
      </c>
      <c r="J295" s="15" t="s">
        <v>2313</v>
      </c>
      <c r="K295" s="15" t="s">
        <v>2314</v>
      </c>
      <c r="L295" s="15" t="s">
        <v>2267</v>
      </c>
      <c r="M295" s="15" t="s">
        <v>740</v>
      </c>
      <c r="N295" s="15" t="s">
        <v>2315</v>
      </c>
      <c r="O295" s="15" t="s">
        <v>2316</v>
      </c>
      <c r="P295" s="15" t="s">
        <v>2317</v>
      </c>
      <c r="Q295" s="15" t="s">
        <v>2271</v>
      </c>
      <c r="R295" s="15" t="s">
        <v>67</v>
      </c>
      <c r="S295" s="11" t="s">
        <v>2042</v>
      </c>
      <c r="T295" s="11" t="s">
        <v>2272</v>
      </c>
      <c r="U295" s="11">
        <v>2021</v>
      </c>
      <c r="V295" s="11" t="s">
        <v>70</v>
      </c>
      <c r="W295" s="11">
        <v>2021.01</v>
      </c>
      <c r="X295" s="11">
        <v>2021.12</v>
      </c>
      <c r="Y295" s="15">
        <f>Z295+AA295+AB295</f>
        <v>596</v>
      </c>
      <c r="Z295" s="15">
        <v>100</v>
      </c>
      <c r="AA295" s="15">
        <v>496</v>
      </c>
      <c r="AB295" s="15"/>
      <c r="AC295" s="19"/>
      <c r="AD295" s="11">
        <v>500</v>
      </c>
      <c r="AE295" s="11">
        <v>100</v>
      </c>
      <c r="AF295" s="11" t="s">
        <v>71</v>
      </c>
      <c r="AG295" s="11" t="s">
        <v>71</v>
      </c>
      <c r="AH295" s="11" t="s">
        <v>71</v>
      </c>
      <c r="AI295" s="11" t="s">
        <v>70</v>
      </c>
      <c r="AJ295" s="11" t="s">
        <v>71</v>
      </c>
      <c r="AK295" s="11" t="s">
        <v>71</v>
      </c>
      <c r="AL295" s="11" t="s">
        <v>72</v>
      </c>
      <c r="AM295" s="11" t="s">
        <v>71</v>
      </c>
      <c r="AN295" s="11" t="s">
        <v>72</v>
      </c>
    </row>
    <row r="296" s="1" customFormat="1" ht="44" customHeight="1" spans="1:40">
      <c r="A296" s="11">
        <v>289</v>
      </c>
      <c r="B296" s="11" t="s">
        <v>2318</v>
      </c>
      <c r="C296" s="12" t="s">
        <v>54</v>
      </c>
      <c r="D296" s="13" t="s">
        <v>621</v>
      </c>
      <c r="E296" s="11" t="s">
        <v>2319</v>
      </c>
      <c r="F296" s="11" t="s">
        <v>77</v>
      </c>
      <c r="G296" s="11" t="s">
        <v>403</v>
      </c>
      <c r="H296" s="11" t="s">
        <v>2320</v>
      </c>
      <c r="I296" s="15" t="s">
        <v>2321</v>
      </c>
      <c r="J296" s="15" t="s">
        <v>2322</v>
      </c>
      <c r="K296" s="15" t="s">
        <v>2323</v>
      </c>
      <c r="L296" s="15" t="s">
        <v>2324</v>
      </c>
      <c r="M296" s="15" t="s">
        <v>740</v>
      </c>
      <c r="N296" s="15" t="s">
        <v>2325</v>
      </c>
      <c r="O296" s="15" t="s">
        <v>771</v>
      </c>
      <c r="P296" s="15" t="s">
        <v>2326</v>
      </c>
      <c r="Q296" s="15" t="s">
        <v>66</v>
      </c>
      <c r="R296" s="15" t="s">
        <v>67</v>
      </c>
      <c r="S296" s="11" t="s">
        <v>2042</v>
      </c>
      <c r="T296" s="11" t="s">
        <v>2042</v>
      </c>
      <c r="U296" s="11">
        <v>2021</v>
      </c>
      <c r="V296" s="11" t="s">
        <v>70</v>
      </c>
      <c r="W296" s="11">
        <v>2021.01</v>
      </c>
      <c r="X296" s="11">
        <v>2021.12</v>
      </c>
      <c r="Y296" s="15">
        <v>311</v>
      </c>
      <c r="Z296" s="15" t="s">
        <v>2284</v>
      </c>
      <c r="AA296" s="15">
        <v>311</v>
      </c>
      <c r="AB296" s="15"/>
      <c r="AC296" s="19"/>
      <c r="AD296" s="11">
        <v>1000</v>
      </c>
      <c r="AE296" s="11">
        <v>100</v>
      </c>
      <c r="AF296" s="11" t="s">
        <v>71</v>
      </c>
      <c r="AG296" s="11" t="s">
        <v>71</v>
      </c>
      <c r="AH296" s="11" t="s">
        <v>71</v>
      </c>
      <c r="AI296" s="11" t="s">
        <v>70</v>
      </c>
      <c r="AJ296" s="11" t="s">
        <v>71</v>
      </c>
      <c r="AK296" s="11" t="s">
        <v>71</v>
      </c>
      <c r="AL296" s="11" t="s">
        <v>72</v>
      </c>
      <c r="AM296" s="11" t="s">
        <v>71</v>
      </c>
      <c r="AN296" s="11" t="s">
        <v>72</v>
      </c>
    </row>
    <row r="297" s="1" customFormat="1" ht="44" customHeight="1" spans="1:40">
      <c r="A297" s="11">
        <v>290</v>
      </c>
      <c r="B297" s="11" t="s">
        <v>2327</v>
      </c>
      <c r="C297" s="12" t="s">
        <v>666</v>
      </c>
      <c r="D297" s="13" t="s">
        <v>2328</v>
      </c>
      <c r="E297" s="11" t="s">
        <v>2329</v>
      </c>
      <c r="F297" s="11" t="s">
        <v>77</v>
      </c>
      <c r="G297" s="11" t="s">
        <v>403</v>
      </c>
      <c r="H297" s="11" t="s">
        <v>2330</v>
      </c>
      <c r="I297" s="15" t="s">
        <v>2331</v>
      </c>
      <c r="J297" s="15" t="s">
        <v>2332</v>
      </c>
      <c r="K297" s="15" t="s">
        <v>2333</v>
      </c>
      <c r="L297" s="15" t="s">
        <v>2334</v>
      </c>
      <c r="M297" s="15" t="s">
        <v>740</v>
      </c>
      <c r="N297" s="15" t="s">
        <v>2335</v>
      </c>
      <c r="O297" s="15" t="s">
        <v>2336</v>
      </c>
      <c r="P297" s="15" t="s">
        <v>2227</v>
      </c>
      <c r="Q297" s="15" t="s">
        <v>66</v>
      </c>
      <c r="R297" s="15" t="s">
        <v>67</v>
      </c>
      <c r="S297" s="11" t="s">
        <v>2042</v>
      </c>
      <c r="T297" s="11" t="s">
        <v>2042</v>
      </c>
      <c r="U297" s="11">
        <v>2021</v>
      </c>
      <c r="V297" s="11" t="s">
        <v>70</v>
      </c>
      <c r="W297" s="11">
        <v>2021.01</v>
      </c>
      <c r="X297" s="11">
        <v>2021.12</v>
      </c>
      <c r="Y297" s="15">
        <v>200</v>
      </c>
      <c r="Z297" s="15" t="s">
        <v>2284</v>
      </c>
      <c r="AA297" s="15">
        <v>200</v>
      </c>
      <c r="AB297" s="15"/>
      <c r="AC297" s="19"/>
      <c r="AD297" s="11">
        <v>100</v>
      </c>
      <c r="AE297" s="11">
        <v>80</v>
      </c>
      <c r="AF297" s="11" t="s">
        <v>71</v>
      </c>
      <c r="AG297" s="11" t="s">
        <v>71</v>
      </c>
      <c r="AH297" s="11" t="s">
        <v>71</v>
      </c>
      <c r="AI297" s="11" t="s">
        <v>70</v>
      </c>
      <c r="AJ297" s="11" t="s">
        <v>71</v>
      </c>
      <c r="AK297" s="11" t="s">
        <v>71</v>
      </c>
      <c r="AL297" s="11" t="s">
        <v>72</v>
      </c>
      <c r="AM297" s="11" t="s">
        <v>71</v>
      </c>
      <c r="AN297" s="11" t="s">
        <v>72</v>
      </c>
    </row>
    <row r="298" s="1" customFormat="1" ht="44" customHeight="1" spans="1:40">
      <c r="A298" s="11">
        <v>291</v>
      </c>
      <c r="B298" s="11" t="s">
        <v>2337</v>
      </c>
      <c r="C298" s="12" t="s">
        <v>54</v>
      </c>
      <c r="D298" s="13" t="s">
        <v>621</v>
      </c>
      <c r="E298" s="11" t="s">
        <v>2338</v>
      </c>
      <c r="F298" s="11" t="s">
        <v>77</v>
      </c>
      <c r="G298" s="11" t="s">
        <v>403</v>
      </c>
      <c r="H298" s="11" t="s">
        <v>2339</v>
      </c>
      <c r="I298" s="15" t="s">
        <v>2340</v>
      </c>
      <c r="J298" s="15" t="s">
        <v>2341</v>
      </c>
      <c r="K298" s="15" t="s">
        <v>2342</v>
      </c>
      <c r="L298" s="15" t="s">
        <v>61</v>
      </c>
      <c r="M298" s="15" t="s">
        <v>740</v>
      </c>
      <c r="N298" s="15" t="s">
        <v>2343</v>
      </c>
      <c r="O298" s="15" t="s">
        <v>638</v>
      </c>
      <c r="P298" s="15" t="s">
        <v>2317</v>
      </c>
      <c r="Q298" s="15" t="s">
        <v>66</v>
      </c>
      <c r="R298" s="15" t="s">
        <v>67</v>
      </c>
      <c r="S298" s="11" t="s">
        <v>2042</v>
      </c>
      <c r="T298" s="11" t="s">
        <v>2042</v>
      </c>
      <c r="U298" s="11">
        <v>2021</v>
      </c>
      <c r="V298" s="11" t="s">
        <v>70</v>
      </c>
      <c r="W298" s="11">
        <v>2021.01</v>
      </c>
      <c r="X298" s="11">
        <v>2021.12</v>
      </c>
      <c r="Y298" s="15">
        <v>35</v>
      </c>
      <c r="Z298" s="15" t="s">
        <v>2284</v>
      </c>
      <c r="AA298" s="15">
        <v>35</v>
      </c>
      <c r="AB298" s="15"/>
      <c r="AC298" s="19"/>
      <c r="AD298" s="11">
        <v>100</v>
      </c>
      <c r="AE298" s="11">
        <v>100</v>
      </c>
      <c r="AF298" s="11" t="s">
        <v>71</v>
      </c>
      <c r="AG298" s="11" t="s">
        <v>71</v>
      </c>
      <c r="AH298" s="11" t="s">
        <v>71</v>
      </c>
      <c r="AI298" s="11" t="s">
        <v>70</v>
      </c>
      <c r="AJ298" s="11" t="s">
        <v>71</v>
      </c>
      <c r="AK298" s="11" t="s">
        <v>71</v>
      </c>
      <c r="AL298" s="11" t="s">
        <v>72</v>
      </c>
      <c r="AM298" s="11" t="s">
        <v>71</v>
      </c>
      <c r="AN298" s="11" t="s">
        <v>72</v>
      </c>
    </row>
    <row r="299" s="1" customFormat="1" ht="44" customHeight="1" spans="1:40">
      <c r="A299" s="11">
        <v>292</v>
      </c>
      <c r="B299" s="11" t="s">
        <v>2344</v>
      </c>
      <c r="C299" s="12" t="s">
        <v>54</v>
      </c>
      <c r="D299" s="13" t="s">
        <v>55</v>
      </c>
      <c r="E299" s="11" t="s">
        <v>2345</v>
      </c>
      <c r="F299" s="11" t="s">
        <v>77</v>
      </c>
      <c r="G299" s="11" t="s">
        <v>403</v>
      </c>
      <c r="H299" s="11" t="s">
        <v>2346</v>
      </c>
      <c r="I299" s="15" t="s">
        <v>2347</v>
      </c>
      <c r="J299" s="15" t="s">
        <v>2348</v>
      </c>
      <c r="K299" s="15" t="s">
        <v>2349</v>
      </c>
      <c r="L299" s="15" t="s">
        <v>2350</v>
      </c>
      <c r="M299" s="15" t="s">
        <v>740</v>
      </c>
      <c r="N299" s="15" t="s">
        <v>2351</v>
      </c>
      <c r="O299" s="15" t="s">
        <v>638</v>
      </c>
      <c r="P299" s="15" t="s">
        <v>2352</v>
      </c>
      <c r="Q299" s="15" t="s">
        <v>66</v>
      </c>
      <c r="R299" s="15" t="s">
        <v>67</v>
      </c>
      <c r="S299" s="11" t="s">
        <v>2042</v>
      </c>
      <c r="T299" s="11" t="s">
        <v>2042</v>
      </c>
      <c r="U299" s="11">
        <v>2021</v>
      </c>
      <c r="V299" s="11" t="s">
        <v>70</v>
      </c>
      <c r="W299" s="11">
        <v>2021.01</v>
      </c>
      <c r="X299" s="11">
        <v>2021.12</v>
      </c>
      <c r="Y299" s="15">
        <v>80</v>
      </c>
      <c r="Z299" s="15" t="s">
        <v>2284</v>
      </c>
      <c r="AA299" s="15">
        <v>80</v>
      </c>
      <c r="AB299" s="15"/>
      <c r="AC299" s="19"/>
      <c r="AD299" s="11">
        <v>500</v>
      </c>
      <c r="AE299" s="11">
        <v>50</v>
      </c>
      <c r="AF299" s="11" t="s">
        <v>71</v>
      </c>
      <c r="AG299" s="11" t="s">
        <v>71</v>
      </c>
      <c r="AH299" s="11" t="s">
        <v>71</v>
      </c>
      <c r="AI299" s="11" t="s">
        <v>70</v>
      </c>
      <c r="AJ299" s="11" t="s">
        <v>71</v>
      </c>
      <c r="AK299" s="11" t="s">
        <v>71</v>
      </c>
      <c r="AL299" s="11" t="s">
        <v>72</v>
      </c>
      <c r="AM299" s="11" t="s">
        <v>71</v>
      </c>
      <c r="AN299" s="11" t="s">
        <v>72</v>
      </c>
    </row>
    <row r="300" s="1" customFormat="1" ht="44" customHeight="1" spans="1:40">
      <c r="A300" s="11">
        <v>293</v>
      </c>
      <c r="B300" s="11" t="s">
        <v>2353</v>
      </c>
      <c r="C300" s="12" t="s">
        <v>54</v>
      </c>
      <c r="D300" s="13" t="s">
        <v>621</v>
      </c>
      <c r="E300" s="11" t="s">
        <v>2354</v>
      </c>
      <c r="F300" s="11" t="s">
        <v>77</v>
      </c>
      <c r="G300" s="11" t="s">
        <v>403</v>
      </c>
      <c r="H300" s="11" t="s">
        <v>2355</v>
      </c>
      <c r="I300" s="15" t="s">
        <v>2356</v>
      </c>
      <c r="J300" s="15" t="s">
        <v>2357</v>
      </c>
      <c r="K300" s="15" t="s">
        <v>2356</v>
      </c>
      <c r="L300" s="15" t="s">
        <v>2358</v>
      </c>
      <c r="M300" s="15" t="s">
        <v>740</v>
      </c>
      <c r="N300" s="15" t="s">
        <v>2359</v>
      </c>
      <c r="O300" s="15" t="s">
        <v>638</v>
      </c>
      <c r="P300" s="15" t="s">
        <v>2360</v>
      </c>
      <c r="Q300" s="15" t="s">
        <v>2361</v>
      </c>
      <c r="R300" s="15" t="s">
        <v>67</v>
      </c>
      <c r="S300" s="11" t="s">
        <v>2042</v>
      </c>
      <c r="T300" s="11" t="s">
        <v>2042</v>
      </c>
      <c r="U300" s="11">
        <v>2021</v>
      </c>
      <c r="V300" s="11" t="s">
        <v>70</v>
      </c>
      <c r="W300" s="11">
        <v>2021.01</v>
      </c>
      <c r="X300" s="11">
        <v>2021.12</v>
      </c>
      <c r="Y300" s="15">
        <v>550</v>
      </c>
      <c r="Z300" s="15" t="s">
        <v>2284</v>
      </c>
      <c r="AA300" s="15">
        <v>550</v>
      </c>
      <c r="AB300" s="15"/>
      <c r="AC300" s="19"/>
      <c r="AD300" s="11">
        <v>30</v>
      </c>
      <c r="AE300" s="11">
        <v>30</v>
      </c>
      <c r="AF300" s="11" t="s">
        <v>71</v>
      </c>
      <c r="AG300" s="11" t="s">
        <v>71</v>
      </c>
      <c r="AH300" s="11" t="s">
        <v>71</v>
      </c>
      <c r="AI300" s="11" t="s">
        <v>70</v>
      </c>
      <c r="AJ300" s="11" t="s">
        <v>71</v>
      </c>
      <c r="AK300" s="11" t="s">
        <v>71</v>
      </c>
      <c r="AL300" s="11" t="s">
        <v>72</v>
      </c>
      <c r="AM300" s="11" t="s">
        <v>71</v>
      </c>
      <c r="AN300" s="11" t="s">
        <v>72</v>
      </c>
    </row>
    <row r="301" s="1" customFormat="1" ht="44" customHeight="1" spans="1:40">
      <c r="A301" s="11">
        <v>294</v>
      </c>
      <c r="B301" s="11" t="s">
        <v>2362</v>
      </c>
      <c r="C301" s="12" t="s">
        <v>74</v>
      </c>
      <c r="D301" s="13" t="s">
        <v>621</v>
      </c>
      <c r="E301" s="11" t="s">
        <v>2363</v>
      </c>
      <c r="F301" s="11" t="s">
        <v>57</v>
      </c>
      <c r="G301" s="11" t="s">
        <v>2364</v>
      </c>
      <c r="H301" s="11" t="s">
        <v>2365</v>
      </c>
      <c r="I301" s="15" t="s">
        <v>2366</v>
      </c>
      <c r="J301" s="15" t="s">
        <v>2367</v>
      </c>
      <c r="K301" s="15" t="s">
        <v>2368</v>
      </c>
      <c r="L301" s="15" t="s">
        <v>2267</v>
      </c>
      <c r="M301" s="15" t="s">
        <v>740</v>
      </c>
      <c r="N301" s="15" t="s">
        <v>2369</v>
      </c>
      <c r="O301" s="15" t="s">
        <v>2370</v>
      </c>
      <c r="P301" s="15" t="s">
        <v>2317</v>
      </c>
      <c r="Q301" s="15" t="s">
        <v>2271</v>
      </c>
      <c r="R301" s="15" t="s">
        <v>67</v>
      </c>
      <c r="S301" s="11" t="s">
        <v>2042</v>
      </c>
      <c r="T301" s="11" t="s">
        <v>2272</v>
      </c>
      <c r="U301" s="11">
        <v>2021</v>
      </c>
      <c r="V301" s="11" t="s">
        <v>70</v>
      </c>
      <c r="W301" s="11">
        <v>2021.01</v>
      </c>
      <c r="X301" s="11">
        <v>2021.12</v>
      </c>
      <c r="Y301" s="15">
        <v>62.59</v>
      </c>
      <c r="Z301" s="15" t="s">
        <v>2284</v>
      </c>
      <c r="AA301" s="15">
        <v>62.59</v>
      </c>
      <c r="AB301" s="15"/>
      <c r="AC301" s="19"/>
      <c r="AD301" s="11">
        <v>1335</v>
      </c>
      <c r="AE301" s="11">
        <v>100</v>
      </c>
      <c r="AF301" s="11" t="s">
        <v>71</v>
      </c>
      <c r="AG301" s="11" t="s">
        <v>71</v>
      </c>
      <c r="AH301" s="11" t="s">
        <v>71</v>
      </c>
      <c r="AI301" s="11" t="s">
        <v>70</v>
      </c>
      <c r="AJ301" s="11" t="s">
        <v>71</v>
      </c>
      <c r="AK301" s="11" t="s">
        <v>71</v>
      </c>
      <c r="AL301" s="11" t="s">
        <v>72</v>
      </c>
      <c r="AM301" s="11" t="s">
        <v>71</v>
      </c>
      <c r="AN301" s="11" t="s">
        <v>72</v>
      </c>
    </row>
    <row r="302" s="1" customFormat="1" ht="44" customHeight="1" spans="1:40">
      <c r="A302" s="11">
        <v>295</v>
      </c>
      <c r="B302" s="11" t="s">
        <v>2371</v>
      </c>
      <c r="C302" s="12" t="s">
        <v>54</v>
      </c>
      <c r="D302" s="13" t="s">
        <v>621</v>
      </c>
      <c r="E302" s="11" t="s">
        <v>2372</v>
      </c>
      <c r="F302" s="11" t="s">
        <v>77</v>
      </c>
      <c r="G302" s="11" t="s">
        <v>374</v>
      </c>
      <c r="H302" s="11" t="s">
        <v>2373</v>
      </c>
      <c r="I302" s="11" t="s">
        <v>2374</v>
      </c>
      <c r="J302" s="11" t="s">
        <v>2375</v>
      </c>
      <c r="K302" s="11" t="s">
        <v>2376</v>
      </c>
      <c r="L302" s="11" t="s">
        <v>61</v>
      </c>
      <c r="M302" s="11" t="s">
        <v>740</v>
      </c>
      <c r="N302" s="11" t="s">
        <v>2377</v>
      </c>
      <c r="O302" s="11" t="s">
        <v>1723</v>
      </c>
      <c r="P302" s="11" t="s">
        <v>1369</v>
      </c>
      <c r="Q302" s="11" t="s">
        <v>1030</v>
      </c>
      <c r="R302" s="11" t="s">
        <v>67</v>
      </c>
      <c r="S302" s="11" t="s">
        <v>2042</v>
      </c>
      <c r="T302" s="11" t="s">
        <v>380</v>
      </c>
      <c r="U302" s="11">
        <v>2021</v>
      </c>
      <c r="V302" s="11" t="s">
        <v>70</v>
      </c>
      <c r="W302" s="11">
        <v>2021.01</v>
      </c>
      <c r="X302" s="11">
        <v>2021.12</v>
      </c>
      <c r="Y302" s="15">
        <f t="shared" ref="Y302:Y343" si="7">Z302+AA302+AB302</f>
        <v>600</v>
      </c>
      <c r="Z302" s="15">
        <v>600</v>
      </c>
      <c r="AA302" s="15"/>
      <c r="AB302" s="15"/>
      <c r="AC302" s="19"/>
      <c r="AD302" s="11">
        <v>20</v>
      </c>
      <c r="AE302" s="11">
        <v>20</v>
      </c>
      <c r="AF302" s="11" t="s">
        <v>71</v>
      </c>
      <c r="AG302" s="11" t="s">
        <v>71</v>
      </c>
      <c r="AH302" s="11" t="s">
        <v>71</v>
      </c>
      <c r="AI302" s="11" t="s">
        <v>70</v>
      </c>
      <c r="AJ302" s="11" t="s">
        <v>71</v>
      </c>
      <c r="AK302" s="11" t="s">
        <v>71</v>
      </c>
      <c r="AL302" s="11" t="s">
        <v>72</v>
      </c>
      <c r="AM302" s="11" t="s">
        <v>71</v>
      </c>
      <c r="AN302" s="11" t="s">
        <v>72</v>
      </c>
    </row>
    <row r="303" s="1" customFormat="1" ht="44" customHeight="1" spans="1:40">
      <c r="A303" s="11">
        <v>296</v>
      </c>
      <c r="B303" s="11" t="s">
        <v>2378</v>
      </c>
      <c r="C303" s="12" t="s">
        <v>400</v>
      </c>
      <c r="D303" s="13" t="s">
        <v>678</v>
      </c>
      <c r="E303" s="11" t="s">
        <v>2379</v>
      </c>
      <c r="F303" s="11" t="s">
        <v>77</v>
      </c>
      <c r="G303" s="11" t="s">
        <v>403</v>
      </c>
      <c r="H303" s="11" t="s">
        <v>2380</v>
      </c>
      <c r="I303" s="15" t="s">
        <v>2381</v>
      </c>
      <c r="J303" s="15" t="s">
        <v>2382</v>
      </c>
      <c r="K303" s="15" t="s">
        <v>2383</v>
      </c>
      <c r="L303" s="15" t="s">
        <v>2384</v>
      </c>
      <c r="M303" s="15" t="s">
        <v>740</v>
      </c>
      <c r="N303" s="15" t="s">
        <v>2385</v>
      </c>
      <c r="O303" s="15" t="s">
        <v>83</v>
      </c>
      <c r="P303" s="15" t="s">
        <v>2386</v>
      </c>
      <c r="Q303" s="15" t="s">
        <v>66</v>
      </c>
      <c r="R303" s="15" t="s">
        <v>67</v>
      </c>
      <c r="S303" s="11" t="s">
        <v>2042</v>
      </c>
      <c r="T303" s="11" t="s">
        <v>2042</v>
      </c>
      <c r="U303" s="11">
        <v>2021</v>
      </c>
      <c r="V303" s="11" t="s">
        <v>70</v>
      </c>
      <c r="W303" s="11">
        <v>2021.01</v>
      </c>
      <c r="X303" s="11">
        <v>2021.12</v>
      </c>
      <c r="Y303" s="15">
        <v>45</v>
      </c>
      <c r="Z303" s="15" t="s">
        <v>2284</v>
      </c>
      <c r="AA303" s="15">
        <v>45</v>
      </c>
      <c r="AB303" s="15"/>
      <c r="AC303" s="19"/>
      <c r="AD303" s="11">
        <v>2000</v>
      </c>
      <c r="AE303" s="11">
        <v>2000</v>
      </c>
      <c r="AF303" s="11" t="s">
        <v>71</v>
      </c>
      <c r="AG303" s="11" t="s">
        <v>71</v>
      </c>
      <c r="AH303" s="11" t="s">
        <v>71</v>
      </c>
      <c r="AI303" s="11" t="s">
        <v>70</v>
      </c>
      <c r="AJ303" s="11" t="s">
        <v>71</v>
      </c>
      <c r="AK303" s="11" t="s">
        <v>71</v>
      </c>
      <c r="AL303" s="11" t="s">
        <v>72</v>
      </c>
      <c r="AM303" s="11" t="s">
        <v>71</v>
      </c>
      <c r="AN303" s="11" t="s">
        <v>72</v>
      </c>
    </row>
    <row r="304" s="1" customFormat="1" ht="44" customHeight="1" spans="1:40">
      <c r="A304" s="11">
        <v>297</v>
      </c>
      <c r="B304" s="11" t="s">
        <v>2387</v>
      </c>
      <c r="C304" s="12" t="s">
        <v>74</v>
      </c>
      <c r="D304" s="13" t="s">
        <v>621</v>
      </c>
      <c r="E304" s="15" t="s">
        <v>2388</v>
      </c>
      <c r="F304" s="11" t="s">
        <v>734</v>
      </c>
      <c r="G304" s="26" t="s">
        <v>2389</v>
      </c>
      <c r="H304" s="15" t="s">
        <v>2390</v>
      </c>
      <c r="I304" s="15" t="s">
        <v>2391</v>
      </c>
      <c r="J304" s="15" t="s">
        <v>2392</v>
      </c>
      <c r="K304" s="15" t="s">
        <v>2393</v>
      </c>
      <c r="L304" s="15" t="s">
        <v>61</v>
      </c>
      <c r="M304" s="15" t="s">
        <v>740</v>
      </c>
      <c r="N304" s="15" t="s">
        <v>2394</v>
      </c>
      <c r="O304" s="15" t="s">
        <v>2393</v>
      </c>
      <c r="P304" s="15" t="s">
        <v>2395</v>
      </c>
      <c r="Q304" s="15" t="s">
        <v>868</v>
      </c>
      <c r="R304" s="15" t="s">
        <v>67</v>
      </c>
      <c r="S304" s="11" t="s">
        <v>2042</v>
      </c>
      <c r="T304" s="11" t="s">
        <v>2272</v>
      </c>
      <c r="U304" s="11">
        <v>2021</v>
      </c>
      <c r="V304" s="11" t="s">
        <v>70</v>
      </c>
      <c r="W304" s="11">
        <v>2021.01</v>
      </c>
      <c r="X304" s="11">
        <v>2021.12</v>
      </c>
      <c r="Y304" s="15">
        <f t="shared" si="7"/>
        <v>50</v>
      </c>
      <c r="Z304" s="15">
        <v>50</v>
      </c>
      <c r="AA304" s="15"/>
      <c r="AB304" s="15"/>
      <c r="AC304" s="19"/>
      <c r="AD304" s="11">
        <v>1000</v>
      </c>
      <c r="AE304" s="11">
        <v>100</v>
      </c>
      <c r="AF304" s="11" t="s">
        <v>70</v>
      </c>
      <c r="AG304" s="11" t="s">
        <v>71</v>
      </c>
      <c r="AH304" s="11" t="s">
        <v>71</v>
      </c>
      <c r="AI304" s="11" t="s">
        <v>70</v>
      </c>
      <c r="AJ304" s="11" t="s">
        <v>71</v>
      </c>
      <c r="AK304" s="11" t="s">
        <v>71</v>
      </c>
      <c r="AL304" s="11" t="s">
        <v>72</v>
      </c>
      <c r="AM304" s="11" t="s">
        <v>71</v>
      </c>
      <c r="AN304" s="11" t="s">
        <v>72</v>
      </c>
    </row>
    <row r="305" s="1" customFormat="1" ht="44" customHeight="1" spans="1:40">
      <c r="A305" s="11">
        <v>298</v>
      </c>
      <c r="B305" s="11" t="s">
        <v>2396</v>
      </c>
      <c r="C305" s="12" t="s">
        <v>54</v>
      </c>
      <c r="D305" s="13" t="s">
        <v>55</v>
      </c>
      <c r="E305" s="15" t="s">
        <v>2397</v>
      </c>
      <c r="F305" s="11" t="s">
        <v>77</v>
      </c>
      <c r="G305" s="26" t="s">
        <v>2398</v>
      </c>
      <c r="H305" s="15" t="s">
        <v>2399</v>
      </c>
      <c r="I305" s="15" t="s">
        <v>2400</v>
      </c>
      <c r="J305" s="15" t="s">
        <v>2401</v>
      </c>
      <c r="K305" s="15" t="s">
        <v>2402</v>
      </c>
      <c r="L305" s="15" t="s">
        <v>61</v>
      </c>
      <c r="M305" s="15" t="s">
        <v>740</v>
      </c>
      <c r="N305" s="15" t="s">
        <v>2403</v>
      </c>
      <c r="O305" s="15" t="s">
        <v>2404</v>
      </c>
      <c r="P305" s="15" t="s">
        <v>2405</v>
      </c>
      <c r="Q305" s="15" t="s">
        <v>2041</v>
      </c>
      <c r="R305" s="15" t="s">
        <v>67</v>
      </c>
      <c r="S305" s="11" t="s">
        <v>2042</v>
      </c>
      <c r="T305" s="11" t="s">
        <v>2406</v>
      </c>
      <c r="U305" s="11">
        <v>2021</v>
      </c>
      <c r="V305" s="11" t="s">
        <v>70</v>
      </c>
      <c r="W305" s="11">
        <v>2021.01</v>
      </c>
      <c r="X305" s="11">
        <v>2021.12</v>
      </c>
      <c r="Y305" s="15">
        <f t="shared" si="7"/>
        <v>100</v>
      </c>
      <c r="Z305" s="15">
        <v>100</v>
      </c>
      <c r="AA305" s="15"/>
      <c r="AB305" s="15"/>
      <c r="AC305" s="19"/>
      <c r="AD305" s="11">
        <v>196</v>
      </c>
      <c r="AE305" s="11">
        <v>196</v>
      </c>
      <c r="AF305" s="11" t="s">
        <v>71</v>
      </c>
      <c r="AG305" s="11" t="s">
        <v>71</v>
      </c>
      <c r="AH305" s="11" t="s">
        <v>71</v>
      </c>
      <c r="AI305" s="11" t="s">
        <v>70</v>
      </c>
      <c r="AJ305" s="11" t="s">
        <v>71</v>
      </c>
      <c r="AK305" s="11" t="s">
        <v>71</v>
      </c>
      <c r="AL305" s="11" t="s">
        <v>72</v>
      </c>
      <c r="AM305" s="11" t="s">
        <v>71</v>
      </c>
      <c r="AN305" s="11" t="s">
        <v>72</v>
      </c>
    </row>
    <row r="306" s="1" customFormat="1" ht="44" customHeight="1" spans="1:40">
      <c r="A306" s="11">
        <v>299</v>
      </c>
      <c r="B306" s="11" t="s">
        <v>2407</v>
      </c>
      <c r="C306" s="12" t="s">
        <v>400</v>
      </c>
      <c r="D306" s="13" t="s">
        <v>678</v>
      </c>
      <c r="E306" s="11" t="s">
        <v>2408</v>
      </c>
      <c r="F306" s="11" t="s">
        <v>77</v>
      </c>
      <c r="G306" s="11" t="s">
        <v>403</v>
      </c>
      <c r="H306" s="11" t="s">
        <v>2409</v>
      </c>
      <c r="I306" s="15" t="s">
        <v>2410</v>
      </c>
      <c r="J306" s="15" t="s">
        <v>2411</v>
      </c>
      <c r="K306" s="15" t="s">
        <v>2412</v>
      </c>
      <c r="L306" s="15" t="s">
        <v>2350</v>
      </c>
      <c r="M306" s="15" t="s">
        <v>740</v>
      </c>
      <c r="N306" s="15" t="s">
        <v>2413</v>
      </c>
      <c r="O306" s="15" t="s">
        <v>638</v>
      </c>
      <c r="P306" s="15" t="s">
        <v>2414</v>
      </c>
      <c r="Q306" s="15" t="s">
        <v>66</v>
      </c>
      <c r="R306" s="15" t="s">
        <v>67</v>
      </c>
      <c r="S306" s="11" t="s">
        <v>2042</v>
      </c>
      <c r="T306" s="11" t="s">
        <v>2042</v>
      </c>
      <c r="U306" s="11">
        <v>2021</v>
      </c>
      <c r="V306" s="11" t="s">
        <v>70</v>
      </c>
      <c r="W306" s="11">
        <v>2021.01</v>
      </c>
      <c r="X306" s="11">
        <v>2021.12</v>
      </c>
      <c r="Y306" s="15">
        <f t="shared" si="7"/>
        <v>57</v>
      </c>
      <c r="Z306" s="15">
        <v>57</v>
      </c>
      <c r="AA306" s="15"/>
      <c r="AB306" s="15"/>
      <c r="AC306" s="19"/>
      <c r="AD306" s="11">
        <v>350</v>
      </c>
      <c r="AE306" s="11">
        <v>350</v>
      </c>
      <c r="AF306" s="11" t="s">
        <v>71</v>
      </c>
      <c r="AG306" s="11" t="s">
        <v>71</v>
      </c>
      <c r="AH306" s="11" t="s">
        <v>71</v>
      </c>
      <c r="AI306" s="11" t="s">
        <v>70</v>
      </c>
      <c r="AJ306" s="11" t="s">
        <v>71</v>
      </c>
      <c r="AK306" s="11" t="s">
        <v>71</v>
      </c>
      <c r="AL306" s="11" t="s">
        <v>72</v>
      </c>
      <c r="AM306" s="11" t="s">
        <v>71</v>
      </c>
      <c r="AN306" s="11" t="s">
        <v>72</v>
      </c>
    </row>
    <row r="307" s="1" customFormat="1" ht="44" customHeight="1" spans="1:40">
      <c r="A307" s="11">
        <v>300</v>
      </c>
      <c r="B307" s="11" t="s">
        <v>2415</v>
      </c>
      <c r="C307" s="12" t="s">
        <v>54</v>
      </c>
      <c r="D307" s="13" t="s">
        <v>55</v>
      </c>
      <c r="E307" s="15" t="s">
        <v>2416</v>
      </c>
      <c r="F307" s="11" t="s">
        <v>77</v>
      </c>
      <c r="G307" s="15" t="s">
        <v>2417</v>
      </c>
      <c r="H307" s="11" t="s">
        <v>2418</v>
      </c>
      <c r="I307" s="11" t="s">
        <v>2419</v>
      </c>
      <c r="J307" s="11" t="s">
        <v>2420</v>
      </c>
      <c r="K307" s="11" t="s">
        <v>2421</v>
      </c>
      <c r="L307" s="11" t="s">
        <v>61</v>
      </c>
      <c r="M307" s="11" t="s">
        <v>729</v>
      </c>
      <c r="N307" s="11" t="s">
        <v>2422</v>
      </c>
      <c r="O307" s="11" t="s">
        <v>1723</v>
      </c>
      <c r="P307" s="11" t="s">
        <v>2423</v>
      </c>
      <c r="Q307" s="11" t="s">
        <v>1382</v>
      </c>
      <c r="R307" s="11" t="s">
        <v>67</v>
      </c>
      <c r="S307" s="11" t="s">
        <v>2042</v>
      </c>
      <c r="T307" s="11" t="s">
        <v>208</v>
      </c>
      <c r="U307" s="11">
        <v>2021</v>
      </c>
      <c r="V307" s="11" t="s">
        <v>70</v>
      </c>
      <c r="W307" s="11">
        <v>2021.01</v>
      </c>
      <c r="X307" s="11">
        <v>2021.12</v>
      </c>
      <c r="Y307" s="15">
        <f t="shared" si="7"/>
        <v>94.2</v>
      </c>
      <c r="Z307" s="15">
        <v>94.2</v>
      </c>
      <c r="AA307" s="29"/>
      <c r="AB307" s="15"/>
      <c r="AC307" s="19"/>
      <c r="AD307" s="11">
        <v>91</v>
      </c>
      <c r="AE307" s="11">
        <v>31</v>
      </c>
      <c r="AF307" s="11" t="s">
        <v>71</v>
      </c>
      <c r="AG307" s="11" t="s">
        <v>71</v>
      </c>
      <c r="AH307" s="11" t="s">
        <v>71</v>
      </c>
      <c r="AI307" s="11" t="s">
        <v>70</v>
      </c>
      <c r="AJ307" s="11" t="s">
        <v>71</v>
      </c>
      <c r="AK307" s="11" t="s">
        <v>71</v>
      </c>
      <c r="AL307" s="11" t="s">
        <v>72</v>
      </c>
      <c r="AM307" s="11" t="s">
        <v>71</v>
      </c>
      <c r="AN307" s="11" t="s">
        <v>72</v>
      </c>
    </row>
    <row r="308" s="1" customFormat="1" ht="44" customHeight="1" spans="1:40">
      <c r="A308" s="11">
        <v>301</v>
      </c>
      <c r="B308" s="11" t="s">
        <v>2424</v>
      </c>
      <c r="C308" s="12" t="s">
        <v>54</v>
      </c>
      <c r="D308" s="13" t="s">
        <v>55</v>
      </c>
      <c r="E308" s="15" t="s">
        <v>2425</v>
      </c>
      <c r="F308" s="11" t="s">
        <v>77</v>
      </c>
      <c r="G308" s="11" t="s">
        <v>2426</v>
      </c>
      <c r="H308" s="11" t="s">
        <v>2427</v>
      </c>
      <c r="I308" s="11" t="s">
        <v>2428</v>
      </c>
      <c r="J308" s="11" t="s">
        <v>2429</v>
      </c>
      <c r="K308" s="11" t="s">
        <v>2430</v>
      </c>
      <c r="L308" s="11" t="s">
        <v>61</v>
      </c>
      <c r="M308" s="11" t="s">
        <v>729</v>
      </c>
      <c r="N308" s="11" t="s">
        <v>2431</v>
      </c>
      <c r="O308" s="11" t="s">
        <v>1723</v>
      </c>
      <c r="P308" s="11" t="s">
        <v>2227</v>
      </c>
      <c r="Q308" s="11" t="s">
        <v>1382</v>
      </c>
      <c r="R308" s="11" t="s">
        <v>67</v>
      </c>
      <c r="S308" s="11" t="s">
        <v>2042</v>
      </c>
      <c r="T308" s="11" t="s">
        <v>380</v>
      </c>
      <c r="U308" s="11">
        <v>2021</v>
      </c>
      <c r="V308" s="11" t="s">
        <v>70</v>
      </c>
      <c r="W308" s="11">
        <v>2021.01</v>
      </c>
      <c r="X308" s="11">
        <v>2021.12</v>
      </c>
      <c r="Y308" s="15">
        <f t="shared" si="7"/>
        <v>76.8</v>
      </c>
      <c r="Z308" s="15">
        <v>76.8</v>
      </c>
      <c r="AA308" s="29"/>
      <c r="AB308" s="15"/>
      <c r="AC308" s="19"/>
      <c r="AD308" s="11">
        <v>125</v>
      </c>
      <c r="AE308" s="11">
        <v>80</v>
      </c>
      <c r="AF308" s="11" t="s">
        <v>71</v>
      </c>
      <c r="AG308" s="11" t="s">
        <v>71</v>
      </c>
      <c r="AH308" s="11" t="s">
        <v>71</v>
      </c>
      <c r="AI308" s="11" t="s">
        <v>70</v>
      </c>
      <c r="AJ308" s="11" t="s">
        <v>71</v>
      </c>
      <c r="AK308" s="11" t="s">
        <v>71</v>
      </c>
      <c r="AL308" s="11" t="s">
        <v>72</v>
      </c>
      <c r="AM308" s="11" t="s">
        <v>71</v>
      </c>
      <c r="AN308" s="11" t="s">
        <v>72</v>
      </c>
    </row>
    <row r="309" s="1" customFormat="1" ht="44" customHeight="1" spans="1:40">
      <c r="A309" s="11">
        <v>302</v>
      </c>
      <c r="B309" s="11" t="s">
        <v>2432</v>
      </c>
      <c r="C309" s="12" t="s">
        <v>54</v>
      </c>
      <c r="D309" s="13" t="s">
        <v>55</v>
      </c>
      <c r="E309" s="15" t="s">
        <v>2433</v>
      </c>
      <c r="F309" s="11" t="s">
        <v>77</v>
      </c>
      <c r="G309" s="15" t="s">
        <v>2434</v>
      </c>
      <c r="H309" s="11" t="s">
        <v>2435</v>
      </c>
      <c r="I309" s="15" t="s">
        <v>2436</v>
      </c>
      <c r="J309" s="15" t="s">
        <v>2437</v>
      </c>
      <c r="K309" s="15" t="s">
        <v>2438</v>
      </c>
      <c r="L309" s="15" t="s">
        <v>61</v>
      </c>
      <c r="M309" s="15" t="s">
        <v>729</v>
      </c>
      <c r="N309" s="15" t="s">
        <v>2439</v>
      </c>
      <c r="O309" s="15" t="s">
        <v>2440</v>
      </c>
      <c r="P309" s="15" t="s">
        <v>2441</v>
      </c>
      <c r="Q309" s="15" t="s">
        <v>1382</v>
      </c>
      <c r="R309" s="15" t="s">
        <v>67</v>
      </c>
      <c r="S309" s="11" t="s">
        <v>2042</v>
      </c>
      <c r="T309" s="11" t="s">
        <v>163</v>
      </c>
      <c r="U309" s="11">
        <v>2021</v>
      </c>
      <c r="V309" s="11" t="s">
        <v>70</v>
      </c>
      <c r="W309" s="11">
        <v>2021.01</v>
      </c>
      <c r="X309" s="11">
        <v>2021.12</v>
      </c>
      <c r="Y309" s="15">
        <f t="shared" si="7"/>
        <v>78.68</v>
      </c>
      <c r="Z309" s="15">
        <v>78.68</v>
      </c>
      <c r="AA309" s="29"/>
      <c r="AB309" s="15"/>
      <c r="AC309" s="19"/>
      <c r="AD309" s="11">
        <v>60</v>
      </c>
      <c r="AE309" s="11">
        <v>27</v>
      </c>
      <c r="AF309" s="11" t="s">
        <v>71</v>
      </c>
      <c r="AG309" s="11" t="s">
        <v>71</v>
      </c>
      <c r="AH309" s="11" t="s">
        <v>71</v>
      </c>
      <c r="AI309" s="11" t="s">
        <v>70</v>
      </c>
      <c r="AJ309" s="11" t="s">
        <v>71</v>
      </c>
      <c r="AK309" s="11" t="s">
        <v>71</v>
      </c>
      <c r="AL309" s="11" t="s">
        <v>72</v>
      </c>
      <c r="AM309" s="11" t="s">
        <v>71</v>
      </c>
      <c r="AN309" s="11" t="s">
        <v>72</v>
      </c>
    </row>
    <row r="310" s="1" customFormat="1" ht="44" customHeight="1" spans="1:40">
      <c r="A310" s="11">
        <v>303</v>
      </c>
      <c r="B310" s="11" t="s">
        <v>2442</v>
      </c>
      <c r="C310" s="12" t="s">
        <v>54</v>
      </c>
      <c r="D310" s="13" t="s">
        <v>55</v>
      </c>
      <c r="E310" s="15" t="s">
        <v>2443</v>
      </c>
      <c r="F310" s="11" t="s">
        <v>77</v>
      </c>
      <c r="G310" s="15" t="s">
        <v>2444</v>
      </c>
      <c r="H310" s="11" t="s">
        <v>2445</v>
      </c>
      <c r="I310" s="11" t="s">
        <v>2446</v>
      </c>
      <c r="J310" s="11" t="s">
        <v>2447</v>
      </c>
      <c r="K310" s="11" t="s">
        <v>2448</v>
      </c>
      <c r="L310" s="11" t="s">
        <v>61</v>
      </c>
      <c r="M310" s="11" t="s">
        <v>729</v>
      </c>
      <c r="N310" s="11" t="s">
        <v>2449</v>
      </c>
      <c r="O310" s="11" t="s">
        <v>2450</v>
      </c>
      <c r="P310" s="11" t="s">
        <v>1260</v>
      </c>
      <c r="Q310" s="11" t="s">
        <v>1382</v>
      </c>
      <c r="R310" s="11" t="s">
        <v>67</v>
      </c>
      <c r="S310" s="11" t="s">
        <v>2042</v>
      </c>
      <c r="T310" s="11" t="s">
        <v>316</v>
      </c>
      <c r="U310" s="11">
        <v>2021</v>
      </c>
      <c r="V310" s="11" t="s">
        <v>70</v>
      </c>
      <c r="W310" s="11">
        <v>2021.01</v>
      </c>
      <c r="X310" s="11">
        <v>2021.12</v>
      </c>
      <c r="Y310" s="15">
        <f t="shared" si="7"/>
        <v>6.4</v>
      </c>
      <c r="Z310" s="15">
        <v>6.4</v>
      </c>
      <c r="AA310" s="29"/>
      <c r="AB310" s="15"/>
      <c r="AC310" s="19"/>
      <c r="AD310" s="11">
        <v>26</v>
      </c>
      <c r="AE310" s="11">
        <v>11</v>
      </c>
      <c r="AF310" s="11" t="s">
        <v>71</v>
      </c>
      <c r="AG310" s="11" t="s">
        <v>71</v>
      </c>
      <c r="AH310" s="11" t="s">
        <v>71</v>
      </c>
      <c r="AI310" s="11" t="s">
        <v>70</v>
      </c>
      <c r="AJ310" s="11" t="s">
        <v>71</v>
      </c>
      <c r="AK310" s="11" t="s">
        <v>71</v>
      </c>
      <c r="AL310" s="11" t="s">
        <v>72</v>
      </c>
      <c r="AM310" s="11" t="s">
        <v>71</v>
      </c>
      <c r="AN310" s="11" t="s">
        <v>72</v>
      </c>
    </row>
    <row r="311" s="1" customFormat="1" ht="44" customHeight="1" spans="1:40">
      <c r="A311" s="11">
        <v>304</v>
      </c>
      <c r="B311" s="11" t="s">
        <v>2451</v>
      </c>
      <c r="C311" s="12" t="s">
        <v>54</v>
      </c>
      <c r="D311" s="13" t="s">
        <v>55</v>
      </c>
      <c r="E311" s="15" t="s">
        <v>2452</v>
      </c>
      <c r="F311" s="11" t="s">
        <v>77</v>
      </c>
      <c r="G311" s="11" t="s">
        <v>2453</v>
      </c>
      <c r="H311" s="11" t="s">
        <v>2454</v>
      </c>
      <c r="I311" s="11" t="s">
        <v>2455</v>
      </c>
      <c r="J311" s="11" t="s">
        <v>2456</v>
      </c>
      <c r="K311" s="11" t="s">
        <v>2457</v>
      </c>
      <c r="L311" s="11" t="s">
        <v>61</v>
      </c>
      <c r="M311" s="11" t="s">
        <v>729</v>
      </c>
      <c r="N311" s="11" t="s">
        <v>2458</v>
      </c>
      <c r="O311" s="11" t="s">
        <v>2459</v>
      </c>
      <c r="P311" s="11" t="s">
        <v>2460</v>
      </c>
      <c r="Q311" s="11" t="s">
        <v>1382</v>
      </c>
      <c r="R311" s="11" t="s">
        <v>67</v>
      </c>
      <c r="S311" s="11" t="s">
        <v>2042</v>
      </c>
      <c r="T311" s="11" t="s">
        <v>362</v>
      </c>
      <c r="U311" s="11">
        <v>2021</v>
      </c>
      <c r="V311" s="11" t="s">
        <v>70</v>
      </c>
      <c r="W311" s="11">
        <v>2021.01</v>
      </c>
      <c r="X311" s="11">
        <v>2021.12</v>
      </c>
      <c r="Y311" s="15">
        <f t="shared" si="7"/>
        <v>25.6</v>
      </c>
      <c r="Z311" s="15">
        <v>25.6</v>
      </c>
      <c r="AA311" s="29"/>
      <c r="AB311" s="15"/>
      <c r="AC311" s="19"/>
      <c r="AD311" s="11">
        <v>17</v>
      </c>
      <c r="AE311" s="11">
        <v>7</v>
      </c>
      <c r="AF311" s="11" t="s">
        <v>71</v>
      </c>
      <c r="AG311" s="11" t="s">
        <v>71</v>
      </c>
      <c r="AH311" s="11" t="s">
        <v>71</v>
      </c>
      <c r="AI311" s="11" t="s">
        <v>70</v>
      </c>
      <c r="AJ311" s="11" t="s">
        <v>71</v>
      </c>
      <c r="AK311" s="11" t="s">
        <v>71</v>
      </c>
      <c r="AL311" s="11" t="s">
        <v>72</v>
      </c>
      <c r="AM311" s="11" t="s">
        <v>71</v>
      </c>
      <c r="AN311" s="11" t="s">
        <v>72</v>
      </c>
    </row>
    <row r="312" s="1" customFormat="1" ht="44" customHeight="1" spans="1:40">
      <c r="A312" s="11">
        <v>305</v>
      </c>
      <c r="B312" s="11" t="s">
        <v>2461</v>
      </c>
      <c r="C312" s="12" t="s">
        <v>54</v>
      </c>
      <c r="D312" s="13" t="s">
        <v>55</v>
      </c>
      <c r="E312" s="15" t="s">
        <v>2462</v>
      </c>
      <c r="F312" s="11" t="s">
        <v>77</v>
      </c>
      <c r="G312" s="11" t="s">
        <v>2463</v>
      </c>
      <c r="H312" s="11" t="s">
        <v>2464</v>
      </c>
      <c r="I312" s="11" t="s">
        <v>2465</v>
      </c>
      <c r="J312" s="11" t="s">
        <v>2466</v>
      </c>
      <c r="K312" s="11" t="s">
        <v>2467</v>
      </c>
      <c r="L312" s="11" t="s">
        <v>61</v>
      </c>
      <c r="M312" s="11" t="s">
        <v>729</v>
      </c>
      <c r="N312" s="11" t="s">
        <v>2468</v>
      </c>
      <c r="O312" s="11" t="s">
        <v>2469</v>
      </c>
      <c r="P312" s="11" t="s">
        <v>2100</v>
      </c>
      <c r="Q312" s="11" t="s">
        <v>1382</v>
      </c>
      <c r="R312" s="11" t="s">
        <v>67</v>
      </c>
      <c r="S312" s="11" t="s">
        <v>2042</v>
      </c>
      <c r="T312" s="11" t="s">
        <v>144</v>
      </c>
      <c r="U312" s="11">
        <v>2021</v>
      </c>
      <c r="V312" s="11" t="s">
        <v>70</v>
      </c>
      <c r="W312" s="11">
        <v>2021.01</v>
      </c>
      <c r="X312" s="11">
        <v>2021.12</v>
      </c>
      <c r="Y312" s="15">
        <f t="shared" si="7"/>
        <v>83.2</v>
      </c>
      <c r="Z312" s="15">
        <v>83.2</v>
      </c>
      <c r="AA312" s="29"/>
      <c r="AB312" s="15"/>
      <c r="AC312" s="19"/>
      <c r="AD312" s="11">
        <v>20</v>
      </c>
      <c r="AE312" s="11">
        <v>12</v>
      </c>
      <c r="AF312" s="11" t="s">
        <v>71</v>
      </c>
      <c r="AG312" s="11" t="s">
        <v>71</v>
      </c>
      <c r="AH312" s="11" t="s">
        <v>71</v>
      </c>
      <c r="AI312" s="11" t="s">
        <v>70</v>
      </c>
      <c r="AJ312" s="11" t="s">
        <v>71</v>
      </c>
      <c r="AK312" s="11" t="s">
        <v>71</v>
      </c>
      <c r="AL312" s="11" t="s">
        <v>72</v>
      </c>
      <c r="AM312" s="11" t="s">
        <v>71</v>
      </c>
      <c r="AN312" s="11" t="s">
        <v>72</v>
      </c>
    </row>
    <row r="313" s="1" customFormat="1" ht="44" customHeight="1" spans="1:40">
      <c r="A313" s="11">
        <v>306</v>
      </c>
      <c r="B313" s="11" t="s">
        <v>2470</v>
      </c>
      <c r="C313" s="12" t="s">
        <v>54</v>
      </c>
      <c r="D313" s="13" t="s">
        <v>621</v>
      </c>
      <c r="E313" s="15" t="s">
        <v>2471</v>
      </c>
      <c r="F313" s="11" t="s">
        <v>77</v>
      </c>
      <c r="G313" s="11" t="s">
        <v>2472</v>
      </c>
      <c r="H313" s="11" t="s">
        <v>2473</v>
      </c>
      <c r="I313" s="11" t="s">
        <v>2474</v>
      </c>
      <c r="J313" s="11" t="s">
        <v>2475</v>
      </c>
      <c r="K313" s="11" t="s">
        <v>2476</v>
      </c>
      <c r="L313" s="11" t="s">
        <v>61</v>
      </c>
      <c r="M313" s="11" t="s">
        <v>729</v>
      </c>
      <c r="N313" s="11" t="s">
        <v>2477</v>
      </c>
      <c r="O313" s="11" t="s">
        <v>2478</v>
      </c>
      <c r="P313" s="11" t="s">
        <v>1281</v>
      </c>
      <c r="Q313" s="11" t="s">
        <v>1382</v>
      </c>
      <c r="R313" s="11" t="s">
        <v>67</v>
      </c>
      <c r="S313" s="11" t="s">
        <v>2042</v>
      </c>
      <c r="T313" s="11" t="s">
        <v>270</v>
      </c>
      <c r="U313" s="11">
        <v>2021</v>
      </c>
      <c r="V313" s="11" t="s">
        <v>70</v>
      </c>
      <c r="W313" s="11">
        <v>2021.01</v>
      </c>
      <c r="X313" s="11">
        <v>2021.12</v>
      </c>
      <c r="Y313" s="15">
        <f t="shared" si="7"/>
        <v>51.2</v>
      </c>
      <c r="Z313" s="15">
        <v>51.2</v>
      </c>
      <c r="AA313" s="29"/>
      <c r="AB313" s="15"/>
      <c r="AC313" s="19"/>
      <c r="AD313" s="11">
        <v>18</v>
      </c>
      <c r="AE313" s="11">
        <v>18</v>
      </c>
      <c r="AF313" s="11" t="s">
        <v>71</v>
      </c>
      <c r="AG313" s="11" t="s">
        <v>71</v>
      </c>
      <c r="AH313" s="11" t="s">
        <v>71</v>
      </c>
      <c r="AI313" s="11" t="s">
        <v>70</v>
      </c>
      <c r="AJ313" s="11" t="s">
        <v>71</v>
      </c>
      <c r="AK313" s="11" t="s">
        <v>71</v>
      </c>
      <c r="AL313" s="11" t="s">
        <v>72</v>
      </c>
      <c r="AM313" s="11" t="s">
        <v>71</v>
      </c>
      <c r="AN313" s="11" t="s">
        <v>72</v>
      </c>
    </row>
    <row r="314" s="1" customFormat="1" ht="44" customHeight="1" spans="1:40">
      <c r="A314" s="11">
        <v>307</v>
      </c>
      <c r="B314" s="11" t="s">
        <v>2479</v>
      </c>
      <c r="C314" s="12" t="s">
        <v>54</v>
      </c>
      <c r="D314" s="13" t="s">
        <v>55</v>
      </c>
      <c r="E314" s="15" t="s">
        <v>2480</v>
      </c>
      <c r="F314" s="11" t="s">
        <v>77</v>
      </c>
      <c r="G314" s="11" t="s">
        <v>2481</v>
      </c>
      <c r="H314" s="11" t="s">
        <v>2445</v>
      </c>
      <c r="I314" s="11" t="s">
        <v>2482</v>
      </c>
      <c r="J314" s="11" t="s">
        <v>2483</v>
      </c>
      <c r="K314" s="11" t="s">
        <v>2484</v>
      </c>
      <c r="L314" s="11" t="s">
        <v>61</v>
      </c>
      <c r="M314" s="11" t="s">
        <v>729</v>
      </c>
      <c r="N314" s="11" t="s">
        <v>2485</v>
      </c>
      <c r="O314" s="11" t="s">
        <v>2486</v>
      </c>
      <c r="P314" s="11" t="s">
        <v>2487</v>
      </c>
      <c r="Q314" s="11" t="s">
        <v>1382</v>
      </c>
      <c r="R314" s="11" t="s">
        <v>67</v>
      </c>
      <c r="S314" s="11" t="s">
        <v>2042</v>
      </c>
      <c r="T314" s="11" t="s">
        <v>243</v>
      </c>
      <c r="U314" s="11">
        <v>2021</v>
      </c>
      <c r="V314" s="11" t="s">
        <v>70</v>
      </c>
      <c r="W314" s="11">
        <v>2021.01</v>
      </c>
      <c r="X314" s="11">
        <v>2021.12</v>
      </c>
      <c r="Y314" s="15">
        <f t="shared" si="7"/>
        <v>38.4</v>
      </c>
      <c r="Z314" s="15">
        <v>38.4</v>
      </c>
      <c r="AA314" s="29"/>
      <c r="AB314" s="15"/>
      <c r="AC314" s="19"/>
      <c r="AD314" s="11">
        <v>15</v>
      </c>
      <c r="AE314" s="11">
        <v>15</v>
      </c>
      <c r="AF314" s="11" t="s">
        <v>71</v>
      </c>
      <c r="AG314" s="11" t="s">
        <v>71</v>
      </c>
      <c r="AH314" s="11" t="s">
        <v>71</v>
      </c>
      <c r="AI314" s="11" t="s">
        <v>70</v>
      </c>
      <c r="AJ314" s="11" t="s">
        <v>71</v>
      </c>
      <c r="AK314" s="11" t="s">
        <v>71</v>
      </c>
      <c r="AL314" s="11" t="s">
        <v>72</v>
      </c>
      <c r="AM314" s="11" t="s">
        <v>71</v>
      </c>
      <c r="AN314" s="11" t="s">
        <v>72</v>
      </c>
    </row>
    <row r="315" s="1" customFormat="1" ht="44" customHeight="1" spans="1:40">
      <c r="A315" s="11">
        <v>308</v>
      </c>
      <c r="B315" s="11" t="s">
        <v>2488</v>
      </c>
      <c r="C315" s="12" t="s">
        <v>54</v>
      </c>
      <c r="D315" s="13" t="s">
        <v>55</v>
      </c>
      <c r="E315" s="15" t="s">
        <v>2489</v>
      </c>
      <c r="F315" s="11" t="s">
        <v>77</v>
      </c>
      <c r="G315" s="11" t="s">
        <v>2490</v>
      </c>
      <c r="H315" s="11" t="s">
        <v>2491</v>
      </c>
      <c r="I315" s="11" t="s">
        <v>2492</v>
      </c>
      <c r="J315" s="11" t="s">
        <v>2493</v>
      </c>
      <c r="K315" s="11" t="s">
        <v>2494</v>
      </c>
      <c r="L315" s="11" t="s">
        <v>61</v>
      </c>
      <c r="M315" s="11" t="s">
        <v>729</v>
      </c>
      <c r="N315" s="11" t="s">
        <v>2495</v>
      </c>
      <c r="O315" s="11" t="s">
        <v>2496</v>
      </c>
      <c r="P315" s="11" t="s">
        <v>1116</v>
      </c>
      <c r="Q315" s="11" t="s">
        <v>1382</v>
      </c>
      <c r="R315" s="11" t="s">
        <v>67</v>
      </c>
      <c r="S315" s="11" t="s">
        <v>2042</v>
      </c>
      <c r="T315" s="11" t="s">
        <v>86</v>
      </c>
      <c r="U315" s="11">
        <v>2021</v>
      </c>
      <c r="V315" s="11" t="s">
        <v>70</v>
      </c>
      <c r="W315" s="11">
        <v>2021.01</v>
      </c>
      <c r="X315" s="11">
        <v>2021.12</v>
      </c>
      <c r="Y315" s="15">
        <f t="shared" si="7"/>
        <v>4.6</v>
      </c>
      <c r="Z315" s="15">
        <v>4.6</v>
      </c>
      <c r="AA315" s="29"/>
      <c r="AB315" s="15"/>
      <c r="AC315" s="19"/>
      <c r="AD315" s="11">
        <v>13</v>
      </c>
      <c r="AE315" s="11">
        <v>13</v>
      </c>
      <c r="AF315" s="11" t="s">
        <v>71</v>
      </c>
      <c r="AG315" s="11" t="s">
        <v>71</v>
      </c>
      <c r="AH315" s="11" t="s">
        <v>71</v>
      </c>
      <c r="AI315" s="11" t="s">
        <v>70</v>
      </c>
      <c r="AJ315" s="11" t="s">
        <v>71</v>
      </c>
      <c r="AK315" s="11" t="s">
        <v>71</v>
      </c>
      <c r="AL315" s="11" t="s">
        <v>72</v>
      </c>
      <c r="AM315" s="11" t="s">
        <v>71</v>
      </c>
      <c r="AN315" s="11" t="s">
        <v>72</v>
      </c>
    </row>
    <row r="316" s="1" customFormat="1" ht="44" customHeight="1" spans="1:40">
      <c r="A316" s="11">
        <v>309</v>
      </c>
      <c r="B316" s="11" t="s">
        <v>2497</v>
      </c>
      <c r="C316" s="12" t="s">
        <v>54</v>
      </c>
      <c r="D316" s="13" t="s">
        <v>55</v>
      </c>
      <c r="E316" s="15" t="s">
        <v>2498</v>
      </c>
      <c r="F316" s="11" t="s">
        <v>77</v>
      </c>
      <c r="G316" s="11" t="s">
        <v>2499</v>
      </c>
      <c r="H316" s="11" t="s">
        <v>2445</v>
      </c>
      <c r="I316" s="11" t="s">
        <v>2500</v>
      </c>
      <c r="J316" s="11" t="s">
        <v>2501</v>
      </c>
      <c r="K316" s="11" t="s">
        <v>2502</v>
      </c>
      <c r="L316" s="11" t="s">
        <v>61</v>
      </c>
      <c r="M316" s="11" t="s">
        <v>729</v>
      </c>
      <c r="N316" s="11" t="s">
        <v>2503</v>
      </c>
      <c r="O316" s="11" t="s">
        <v>2504</v>
      </c>
      <c r="P316" s="11" t="s">
        <v>2505</v>
      </c>
      <c r="Q316" s="11" t="s">
        <v>1382</v>
      </c>
      <c r="R316" s="11" t="s">
        <v>67</v>
      </c>
      <c r="S316" s="11" t="s">
        <v>2042</v>
      </c>
      <c r="T316" s="11" t="s">
        <v>389</v>
      </c>
      <c r="U316" s="11">
        <v>2021</v>
      </c>
      <c r="V316" s="11" t="s">
        <v>70</v>
      </c>
      <c r="W316" s="11">
        <v>2021.01</v>
      </c>
      <c r="X316" s="11">
        <v>2021.12</v>
      </c>
      <c r="Y316" s="15">
        <f t="shared" si="7"/>
        <v>2.76</v>
      </c>
      <c r="Z316" s="15">
        <v>2.76</v>
      </c>
      <c r="AA316" s="29"/>
      <c r="AB316" s="15"/>
      <c r="AC316" s="19"/>
      <c r="AD316" s="11">
        <v>26</v>
      </c>
      <c r="AE316" s="11">
        <v>26</v>
      </c>
      <c r="AF316" s="11" t="s">
        <v>71</v>
      </c>
      <c r="AG316" s="11" t="s">
        <v>71</v>
      </c>
      <c r="AH316" s="11" t="s">
        <v>71</v>
      </c>
      <c r="AI316" s="11" t="s">
        <v>70</v>
      </c>
      <c r="AJ316" s="11" t="s">
        <v>71</v>
      </c>
      <c r="AK316" s="11" t="s">
        <v>71</v>
      </c>
      <c r="AL316" s="11" t="s">
        <v>72</v>
      </c>
      <c r="AM316" s="11" t="s">
        <v>71</v>
      </c>
      <c r="AN316" s="11" t="s">
        <v>72</v>
      </c>
    </row>
    <row r="317" s="1" customFormat="1" ht="44" customHeight="1" spans="1:40">
      <c r="A317" s="11">
        <v>310</v>
      </c>
      <c r="B317" s="11" t="s">
        <v>2506</v>
      </c>
      <c r="C317" s="12" t="s">
        <v>54</v>
      </c>
      <c r="D317" s="13" t="s">
        <v>55</v>
      </c>
      <c r="E317" s="15" t="s">
        <v>2507</v>
      </c>
      <c r="F317" s="11" t="s">
        <v>77</v>
      </c>
      <c r="G317" s="11" t="s">
        <v>2508</v>
      </c>
      <c r="H317" s="11" t="s">
        <v>2509</v>
      </c>
      <c r="I317" s="11" t="s">
        <v>2510</v>
      </c>
      <c r="J317" s="11" t="s">
        <v>2511</v>
      </c>
      <c r="K317" s="11" t="s">
        <v>2512</v>
      </c>
      <c r="L317" s="11" t="s">
        <v>61</v>
      </c>
      <c r="M317" s="11" t="s">
        <v>729</v>
      </c>
      <c r="N317" s="11" t="s">
        <v>2513</v>
      </c>
      <c r="O317" s="11" t="s">
        <v>2478</v>
      </c>
      <c r="P317" s="11" t="s">
        <v>2514</v>
      </c>
      <c r="Q317" s="11" t="s">
        <v>1382</v>
      </c>
      <c r="R317" s="11" t="s">
        <v>67</v>
      </c>
      <c r="S317" s="11" t="s">
        <v>2042</v>
      </c>
      <c r="T317" s="11" t="s">
        <v>297</v>
      </c>
      <c r="U317" s="11">
        <v>2021</v>
      </c>
      <c r="V317" s="11" t="s">
        <v>70</v>
      </c>
      <c r="W317" s="11">
        <v>2021.01</v>
      </c>
      <c r="X317" s="11">
        <v>2021.12</v>
      </c>
      <c r="Y317" s="15">
        <f t="shared" si="7"/>
        <v>26.56</v>
      </c>
      <c r="Z317" s="15">
        <v>26.56</v>
      </c>
      <c r="AA317" s="29"/>
      <c r="AB317" s="15"/>
      <c r="AC317" s="19"/>
      <c r="AD317" s="11">
        <v>23</v>
      </c>
      <c r="AE317" s="11">
        <v>23</v>
      </c>
      <c r="AF317" s="11" t="s">
        <v>71</v>
      </c>
      <c r="AG317" s="11" t="s">
        <v>71</v>
      </c>
      <c r="AH317" s="11" t="s">
        <v>71</v>
      </c>
      <c r="AI317" s="11" t="s">
        <v>70</v>
      </c>
      <c r="AJ317" s="11" t="s">
        <v>71</v>
      </c>
      <c r="AK317" s="11" t="s">
        <v>71</v>
      </c>
      <c r="AL317" s="11" t="s">
        <v>72</v>
      </c>
      <c r="AM317" s="11" t="s">
        <v>71</v>
      </c>
      <c r="AN317" s="11" t="s">
        <v>72</v>
      </c>
    </row>
    <row r="318" s="1" customFormat="1" ht="44" customHeight="1" spans="1:40">
      <c r="A318" s="11">
        <v>311</v>
      </c>
      <c r="B318" s="11" t="s">
        <v>2515</v>
      </c>
      <c r="C318" s="12" t="s">
        <v>54</v>
      </c>
      <c r="D318" s="13" t="s">
        <v>55</v>
      </c>
      <c r="E318" s="27" t="s">
        <v>2516</v>
      </c>
      <c r="F318" s="11" t="s">
        <v>77</v>
      </c>
      <c r="G318" s="15" t="s">
        <v>2517</v>
      </c>
      <c r="H318" s="27" t="s">
        <v>2518</v>
      </c>
      <c r="I318" s="11" t="s">
        <v>2519</v>
      </c>
      <c r="J318" s="11" t="s">
        <v>2520</v>
      </c>
      <c r="K318" s="11" t="s">
        <v>2521</v>
      </c>
      <c r="L318" s="11" t="s">
        <v>61</v>
      </c>
      <c r="M318" s="11" t="s">
        <v>729</v>
      </c>
      <c r="N318" s="11" t="s">
        <v>2522</v>
      </c>
      <c r="O318" s="11" t="s">
        <v>2523</v>
      </c>
      <c r="P318" s="11" t="s">
        <v>2227</v>
      </c>
      <c r="Q318" s="11" t="s">
        <v>1382</v>
      </c>
      <c r="R318" s="11" t="s">
        <v>67</v>
      </c>
      <c r="S318" s="11" t="s">
        <v>2042</v>
      </c>
      <c r="T318" s="11" t="s">
        <v>217</v>
      </c>
      <c r="U318" s="11">
        <v>2021</v>
      </c>
      <c r="V318" s="11" t="s">
        <v>70</v>
      </c>
      <c r="W318" s="11">
        <v>2021.1</v>
      </c>
      <c r="X318" s="11">
        <v>2021.12</v>
      </c>
      <c r="Y318" s="15">
        <f t="shared" si="7"/>
        <v>32.12</v>
      </c>
      <c r="Z318" s="15">
        <v>32.12</v>
      </c>
      <c r="AA318" s="15"/>
      <c r="AB318" s="15"/>
      <c r="AC318" s="11"/>
      <c r="AD318" s="11">
        <v>80</v>
      </c>
      <c r="AE318" s="11">
        <v>80</v>
      </c>
      <c r="AF318" s="11" t="s">
        <v>71</v>
      </c>
      <c r="AG318" s="11" t="s">
        <v>71</v>
      </c>
      <c r="AH318" s="11" t="s">
        <v>71</v>
      </c>
      <c r="AI318" s="11" t="s">
        <v>70</v>
      </c>
      <c r="AJ318" s="11" t="s">
        <v>71</v>
      </c>
      <c r="AK318" s="11" t="s">
        <v>71</v>
      </c>
      <c r="AL318" s="11"/>
      <c r="AM318" s="11" t="s">
        <v>71</v>
      </c>
      <c r="AN318" s="11"/>
    </row>
    <row r="319" s="1" customFormat="1" ht="44" customHeight="1" spans="1:40">
      <c r="A319" s="11">
        <v>312</v>
      </c>
      <c r="B319" s="11" t="s">
        <v>2524</v>
      </c>
      <c r="C319" s="12" t="s">
        <v>54</v>
      </c>
      <c r="D319" s="13" t="s">
        <v>55</v>
      </c>
      <c r="E319" s="15" t="s">
        <v>2525</v>
      </c>
      <c r="F319" s="11" t="s">
        <v>77</v>
      </c>
      <c r="G319" s="11" t="s">
        <v>2526</v>
      </c>
      <c r="H319" s="11" t="s">
        <v>2527</v>
      </c>
      <c r="I319" s="11" t="s">
        <v>2528</v>
      </c>
      <c r="J319" s="11" t="s">
        <v>2529</v>
      </c>
      <c r="K319" s="11" t="s">
        <v>2530</v>
      </c>
      <c r="L319" s="11" t="s">
        <v>61</v>
      </c>
      <c r="M319" s="11" t="s">
        <v>729</v>
      </c>
      <c r="N319" s="11" t="s">
        <v>2531</v>
      </c>
      <c r="O319" s="11" t="s">
        <v>2478</v>
      </c>
      <c r="P319" s="11" t="s">
        <v>1137</v>
      </c>
      <c r="Q319" s="11" t="s">
        <v>1382</v>
      </c>
      <c r="R319" s="11" t="s">
        <v>67</v>
      </c>
      <c r="S319" s="11" t="s">
        <v>2042</v>
      </c>
      <c r="T319" s="11" t="s">
        <v>288</v>
      </c>
      <c r="U319" s="11">
        <v>2021</v>
      </c>
      <c r="V319" s="11" t="s">
        <v>70</v>
      </c>
      <c r="W319" s="11">
        <v>2021.01</v>
      </c>
      <c r="X319" s="11">
        <v>2021.12</v>
      </c>
      <c r="Y319" s="15">
        <f t="shared" si="7"/>
        <v>0.92</v>
      </c>
      <c r="Z319" s="15">
        <v>0.92</v>
      </c>
      <c r="AA319" s="29"/>
      <c r="AB319" s="15"/>
      <c r="AC319" s="19"/>
      <c r="AD319" s="11">
        <v>4</v>
      </c>
      <c r="AE319" s="11">
        <v>4</v>
      </c>
      <c r="AF319" s="11" t="s">
        <v>71</v>
      </c>
      <c r="AG319" s="11" t="s">
        <v>71</v>
      </c>
      <c r="AH319" s="11" t="s">
        <v>71</v>
      </c>
      <c r="AI319" s="11" t="s">
        <v>70</v>
      </c>
      <c r="AJ319" s="11" t="s">
        <v>71</v>
      </c>
      <c r="AK319" s="11" t="s">
        <v>71</v>
      </c>
      <c r="AL319" s="11" t="s">
        <v>72</v>
      </c>
      <c r="AM319" s="11" t="s">
        <v>71</v>
      </c>
      <c r="AN319" s="11" t="s">
        <v>72</v>
      </c>
    </row>
    <row r="320" s="1" customFormat="1" ht="44" customHeight="1" spans="1:40">
      <c r="A320" s="11">
        <v>313</v>
      </c>
      <c r="B320" s="11" t="s">
        <v>2532</v>
      </c>
      <c r="C320" s="12" t="s">
        <v>54</v>
      </c>
      <c r="D320" s="13" t="s">
        <v>55</v>
      </c>
      <c r="E320" s="28" t="s">
        <v>2533</v>
      </c>
      <c r="F320" s="11" t="s">
        <v>77</v>
      </c>
      <c r="G320" s="15" t="s">
        <v>2534</v>
      </c>
      <c r="H320" s="27" t="s">
        <v>2535</v>
      </c>
      <c r="I320" s="11" t="s">
        <v>2536</v>
      </c>
      <c r="J320" s="11" t="s">
        <v>2537</v>
      </c>
      <c r="K320" s="11" t="s">
        <v>2538</v>
      </c>
      <c r="L320" s="11" t="s">
        <v>61</v>
      </c>
      <c r="M320" s="11" t="s">
        <v>729</v>
      </c>
      <c r="N320" s="11" t="s">
        <v>2539</v>
      </c>
      <c r="O320" s="11" t="s">
        <v>2540</v>
      </c>
      <c r="P320" s="11" t="s">
        <v>2460</v>
      </c>
      <c r="Q320" s="11" t="s">
        <v>1382</v>
      </c>
      <c r="R320" s="11" t="s">
        <v>67</v>
      </c>
      <c r="S320" s="11" t="s">
        <v>2042</v>
      </c>
      <c r="T320" s="11" t="s">
        <v>279</v>
      </c>
      <c r="U320" s="11">
        <v>2021</v>
      </c>
      <c r="V320" s="11" t="s">
        <v>70</v>
      </c>
      <c r="W320" s="11">
        <v>2021.1</v>
      </c>
      <c r="X320" s="11">
        <v>2021.12</v>
      </c>
      <c r="Y320" s="15">
        <f t="shared" si="7"/>
        <v>19.2</v>
      </c>
      <c r="Z320" s="15">
        <v>19.2</v>
      </c>
      <c r="AA320" s="15"/>
      <c r="AB320" s="15"/>
      <c r="AC320" s="11"/>
      <c r="AD320" s="11">
        <v>32</v>
      </c>
      <c r="AE320" s="11">
        <v>14</v>
      </c>
      <c r="AF320" s="11" t="s">
        <v>71</v>
      </c>
      <c r="AG320" s="11" t="s">
        <v>71</v>
      </c>
      <c r="AH320" s="11" t="s">
        <v>71</v>
      </c>
      <c r="AI320" s="11" t="s">
        <v>70</v>
      </c>
      <c r="AJ320" s="11" t="s">
        <v>71</v>
      </c>
      <c r="AK320" s="11" t="s">
        <v>71</v>
      </c>
      <c r="AL320" s="11"/>
      <c r="AM320" s="11" t="s">
        <v>71</v>
      </c>
      <c r="AN320" s="11"/>
    </row>
    <row r="321" s="1" customFormat="1" ht="44" customHeight="1" spans="1:40">
      <c r="A321" s="11">
        <v>314</v>
      </c>
      <c r="B321" s="11" t="s">
        <v>2541</v>
      </c>
      <c r="C321" s="12" t="s">
        <v>54</v>
      </c>
      <c r="D321" s="13" t="s">
        <v>621</v>
      </c>
      <c r="E321" s="15" t="s">
        <v>2542</v>
      </c>
      <c r="F321" s="11" t="s">
        <v>77</v>
      </c>
      <c r="G321" s="11" t="s">
        <v>2543</v>
      </c>
      <c r="H321" s="11" t="s">
        <v>2544</v>
      </c>
      <c r="I321" s="11" t="s">
        <v>2545</v>
      </c>
      <c r="J321" s="11" t="s">
        <v>2546</v>
      </c>
      <c r="K321" s="11" t="s">
        <v>2547</v>
      </c>
      <c r="L321" s="11" t="s">
        <v>61</v>
      </c>
      <c r="M321" s="11" t="s">
        <v>729</v>
      </c>
      <c r="N321" s="11" t="s">
        <v>2058</v>
      </c>
      <c r="O321" s="11" t="s">
        <v>2548</v>
      </c>
      <c r="P321" s="11" t="s">
        <v>2549</v>
      </c>
      <c r="Q321" s="11" t="s">
        <v>2041</v>
      </c>
      <c r="R321" s="11" t="s">
        <v>687</v>
      </c>
      <c r="S321" s="11" t="s">
        <v>2042</v>
      </c>
      <c r="T321" s="11" t="s">
        <v>172</v>
      </c>
      <c r="U321" s="11">
        <v>2021</v>
      </c>
      <c r="V321" s="11" t="s">
        <v>70</v>
      </c>
      <c r="W321" s="11">
        <v>2021.01</v>
      </c>
      <c r="X321" s="11">
        <v>2021.12</v>
      </c>
      <c r="Y321" s="15">
        <f t="shared" si="7"/>
        <v>50</v>
      </c>
      <c r="Z321" s="15">
        <v>50</v>
      </c>
      <c r="AA321" s="15"/>
      <c r="AB321" s="15"/>
      <c r="AC321" s="19"/>
      <c r="AD321" s="11">
        <v>2267</v>
      </c>
      <c r="AE321" s="11">
        <v>427</v>
      </c>
      <c r="AF321" s="11" t="s">
        <v>71</v>
      </c>
      <c r="AG321" s="11" t="s">
        <v>71</v>
      </c>
      <c r="AH321" s="11" t="s">
        <v>71</v>
      </c>
      <c r="AI321" s="11" t="s">
        <v>70</v>
      </c>
      <c r="AJ321" s="11" t="s">
        <v>71</v>
      </c>
      <c r="AK321" s="11" t="s">
        <v>71</v>
      </c>
      <c r="AL321" s="11" t="s">
        <v>72</v>
      </c>
      <c r="AM321" s="11" t="s">
        <v>71</v>
      </c>
      <c r="AN321" s="11" t="s">
        <v>72</v>
      </c>
    </row>
    <row r="322" s="1" customFormat="1" ht="44" customHeight="1" spans="1:40">
      <c r="A322" s="11">
        <v>315</v>
      </c>
      <c r="B322" s="11" t="s">
        <v>2550</v>
      </c>
      <c r="C322" s="12" t="s">
        <v>54</v>
      </c>
      <c r="D322" s="13" t="s">
        <v>621</v>
      </c>
      <c r="E322" s="15" t="s">
        <v>2551</v>
      </c>
      <c r="F322" s="11" t="s">
        <v>77</v>
      </c>
      <c r="G322" s="11" t="s">
        <v>871</v>
      </c>
      <c r="H322" s="11" t="s">
        <v>2552</v>
      </c>
      <c r="I322" s="11" t="s">
        <v>2545</v>
      </c>
      <c r="J322" s="11" t="s">
        <v>2553</v>
      </c>
      <c r="K322" s="11" t="s">
        <v>2554</v>
      </c>
      <c r="L322" s="11" t="s">
        <v>61</v>
      </c>
      <c r="M322" s="11" t="s">
        <v>729</v>
      </c>
      <c r="N322" s="11" t="s">
        <v>2058</v>
      </c>
      <c r="O322" s="11" t="s">
        <v>2548</v>
      </c>
      <c r="P322" s="11" t="s">
        <v>1116</v>
      </c>
      <c r="Q322" s="11" t="s">
        <v>2041</v>
      </c>
      <c r="R322" s="11" t="s">
        <v>687</v>
      </c>
      <c r="S322" s="11" t="s">
        <v>2042</v>
      </c>
      <c r="T322" s="11" t="s">
        <v>172</v>
      </c>
      <c r="U322" s="11">
        <v>2021</v>
      </c>
      <c r="V322" s="11" t="s">
        <v>70</v>
      </c>
      <c r="W322" s="11">
        <v>2021.01</v>
      </c>
      <c r="X322" s="11">
        <v>2021.12</v>
      </c>
      <c r="Y322" s="15">
        <f t="shared" si="7"/>
        <v>50</v>
      </c>
      <c r="Z322" s="15">
        <v>50</v>
      </c>
      <c r="AA322" s="15"/>
      <c r="AB322" s="15"/>
      <c r="AC322" s="19"/>
      <c r="AD322" s="11">
        <v>189</v>
      </c>
      <c r="AE322" s="11">
        <v>13</v>
      </c>
      <c r="AF322" s="11" t="s">
        <v>71</v>
      </c>
      <c r="AG322" s="11" t="s">
        <v>71</v>
      </c>
      <c r="AH322" s="11" t="s">
        <v>71</v>
      </c>
      <c r="AI322" s="11" t="s">
        <v>70</v>
      </c>
      <c r="AJ322" s="11" t="s">
        <v>70</v>
      </c>
      <c r="AK322" s="11" t="s">
        <v>71</v>
      </c>
      <c r="AL322" s="11" t="s">
        <v>72</v>
      </c>
      <c r="AM322" s="11" t="s">
        <v>71</v>
      </c>
      <c r="AN322" s="11" t="s">
        <v>72</v>
      </c>
    </row>
    <row r="323" s="1" customFormat="1" ht="44" customHeight="1" spans="1:40">
      <c r="A323" s="11">
        <v>316</v>
      </c>
      <c r="B323" s="11" t="s">
        <v>2555</v>
      </c>
      <c r="C323" s="12" t="s">
        <v>54</v>
      </c>
      <c r="D323" s="13" t="s">
        <v>621</v>
      </c>
      <c r="E323" s="15" t="s">
        <v>2556</v>
      </c>
      <c r="F323" s="11" t="s">
        <v>77</v>
      </c>
      <c r="G323" s="15" t="s">
        <v>2557</v>
      </c>
      <c r="H323" s="15" t="s">
        <v>2558</v>
      </c>
      <c r="I323" s="11" t="s">
        <v>2559</v>
      </c>
      <c r="J323" s="11" t="s">
        <v>2560</v>
      </c>
      <c r="K323" s="11" t="s">
        <v>2561</v>
      </c>
      <c r="L323" s="11" t="s">
        <v>61</v>
      </c>
      <c r="M323" s="11" t="s">
        <v>729</v>
      </c>
      <c r="N323" s="11" t="s">
        <v>2058</v>
      </c>
      <c r="O323" s="11" t="s">
        <v>2562</v>
      </c>
      <c r="P323" s="11" t="s">
        <v>2563</v>
      </c>
      <c r="Q323" s="11" t="s">
        <v>2041</v>
      </c>
      <c r="R323" s="11" t="s">
        <v>687</v>
      </c>
      <c r="S323" s="11" t="s">
        <v>2042</v>
      </c>
      <c r="T323" s="11" t="s">
        <v>181</v>
      </c>
      <c r="U323" s="11">
        <v>2021</v>
      </c>
      <c r="V323" s="11" t="s">
        <v>70</v>
      </c>
      <c r="W323" s="11">
        <v>2021.01</v>
      </c>
      <c r="X323" s="11">
        <v>2021.12</v>
      </c>
      <c r="Y323" s="15">
        <f t="shared" si="7"/>
        <v>50</v>
      </c>
      <c r="Z323" s="15">
        <v>50</v>
      </c>
      <c r="AA323" s="15"/>
      <c r="AB323" s="15"/>
      <c r="AC323" s="19"/>
      <c r="AD323" s="11">
        <v>1284</v>
      </c>
      <c r="AE323" s="11">
        <v>172</v>
      </c>
      <c r="AF323" s="11" t="s">
        <v>71</v>
      </c>
      <c r="AG323" s="11" t="s">
        <v>71</v>
      </c>
      <c r="AH323" s="11" t="s">
        <v>71</v>
      </c>
      <c r="AI323" s="11" t="s">
        <v>70</v>
      </c>
      <c r="AJ323" s="11" t="s">
        <v>70</v>
      </c>
      <c r="AK323" s="11" t="s">
        <v>71</v>
      </c>
      <c r="AL323" s="11" t="s">
        <v>72</v>
      </c>
      <c r="AM323" s="11" t="s">
        <v>71</v>
      </c>
      <c r="AN323" s="11" t="s">
        <v>72</v>
      </c>
    </row>
    <row r="324" s="1" customFormat="1" ht="44" customHeight="1" spans="1:40">
      <c r="A324" s="11">
        <v>317</v>
      </c>
      <c r="B324" s="11" t="s">
        <v>2564</v>
      </c>
      <c r="C324" s="12" t="s">
        <v>54</v>
      </c>
      <c r="D324" s="13" t="s">
        <v>621</v>
      </c>
      <c r="E324" s="15" t="s">
        <v>2565</v>
      </c>
      <c r="F324" s="11" t="s">
        <v>77</v>
      </c>
      <c r="G324" s="15" t="s">
        <v>2566</v>
      </c>
      <c r="H324" s="15" t="s">
        <v>2567</v>
      </c>
      <c r="I324" s="11" t="s">
        <v>2568</v>
      </c>
      <c r="J324" s="11" t="s">
        <v>2569</v>
      </c>
      <c r="K324" s="11" t="s">
        <v>2570</v>
      </c>
      <c r="L324" s="11" t="s">
        <v>61</v>
      </c>
      <c r="M324" s="11" t="s">
        <v>729</v>
      </c>
      <c r="N324" s="11" t="s">
        <v>2058</v>
      </c>
      <c r="O324" s="11" t="s">
        <v>2571</v>
      </c>
      <c r="P324" s="11" t="s">
        <v>2563</v>
      </c>
      <c r="Q324" s="11" t="s">
        <v>2041</v>
      </c>
      <c r="R324" s="11" t="s">
        <v>687</v>
      </c>
      <c r="S324" s="11" t="s">
        <v>2042</v>
      </c>
      <c r="T324" s="11" t="s">
        <v>181</v>
      </c>
      <c r="U324" s="11">
        <v>2021</v>
      </c>
      <c r="V324" s="11" t="s">
        <v>70</v>
      </c>
      <c r="W324" s="11">
        <v>2021.01</v>
      </c>
      <c r="X324" s="11">
        <v>2021.12</v>
      </c>
      <c r="Y324" s="15">
        <f t="shared" si="7"/>
        <v>50</v>
      </c>
      <c r="Z324" s="15">
        <v>50</v>
      </c>
      <c r="AA324" s="15"/>
      <c r="AB324" s="15"/>
      <c r="AC324" s="19"/>
      <c r="AD324" s="11">
        <v>1284</v>
      </c>
      <c r="AE324" s="11">
        <v>172</v>
      </c>
      <c r="AF324" s="11" t="s">
        <v>71</v>
      </c>
      <c r="AG324" s="11" t="s">
        <v>71</v>
      </c>
      <c r="AH324" s="11" t="s">
        <v>71</v>
      </c>
      <c r="AI324" s="11" t="s">
        <v>70</v>
      </c>
      <c r="AJ324" s="11" t="s">
        <v>71</v>
      </c>
      <c r="AK324" s="11" t="s">
        <v>71</v>
      </c>
      <c r="AL324" s="11" t="s">
        <v>72</v>
      </c>
      <c r="AM324" s="11" t="s">
        <v>71</v>
      </c>
      <c r="AN324" s="11" t="s">
        <v>72</v>
      </c>
    </row>
    <row r="325" s="1" customFormat="1" ht="44" customHeight="1" spans="1:40">
      <c r="A325" s="11">
        <v>318</v>
      </c>
      <c r="B325" s="11" t="s">
        <v>2572</v>
      </c>
      <c r="C325" s="12" t="s">
        <v>54</v>
      </c>
      <c r="D325" s="13" t="s">
        <v>55</v>
      </c>
      <c r="E325" s="15" t="s">
        <v>2573</v>
      </c>
      <c r="F325" s="11" t="s">
        <v>77</v>
      </c>
      <c r="G325" s="11" t="s">
        <v>2389</v>
      </c>
      <c r="H325" s="11" t="s">
        <v>2574</v>
      </c>
      <c r="I325" s="11" t="s">
        <v>2575</v>
      </c>
      <c r="J325" s="11" t="s">
        <v>2576</v>
      </c>
      <c r="K325" s="11" t="s">
        <v>2577</v>
      </c>
      <c r="L325" s="11" t="s">
        <v>1630</v>
      </c>
      <c r="M325" s="11" t="s">
        <v>740</v>
      </c>
      <c r="N325" s="11" t="s">
        <v>2058</v>
      </c>
      <c r="O325" s="11" t="s">
        <v>2578</v>
      </c>
      <c r="P325" s="11" t="s">
        <v>2579</v>
      </c>
      <c r="Q325" s="11" t="s">
        <v>2041</v>
      </c>
      <c r="R325" s="11" t="s">
        <v>687</v>
      </c>
      <c r="S325" s="11" t="s">
        <v>2042</v>
      </c>
      <c r="T325" s="11" t="s">
        <v>362</v>
      </c>
      <c r="U325" s="11">
        <v>2021</v>
      </c>
      <c r="V325" s="11" t="s">
        <v>70</v>
      </c>
      <c r="W325" s="11">
        <v>2021.01</v>
      </c>
      <c r="X325" s="11">
        <v>2021.12</v>
      </c>
      <c r="Y325" s="15">
        <f t="shared" si="7"/>
        <v>50</v>
      </c>
      <c r="Z325" s="15">
        <v>50</v>
      </c>
      <c r="AA325" s="15"/>
      <c r="AB325" s="15"/>
      <c r="AC325" s="19"/>
      <c r="AD325" s="11">
        <v>1073</v>
      </c>
      <c r="AE325" s="11">
        <v>15</v>
      </c>
      <c r="AF325" s="11" t="s">
        <v>71</v>
      </c>
      <c r="AG325" s="11" t="s">
        <v>71</v>
      </c>
      <c r="AH325" s="11" t="s">
        <v>71</v>
      </c>
      <c r="AI325" s="11" t="s">
        <v>70</v>
      </c>
      <c r="AJ325" s="11" t="s">
        <v>71</v>
      </c>
      <c r="AK325" s="11" t="s">
        <v>71</v>
      </c>
      <c r="AL325" s="11" t="s">
        <v>72</v>
      </c>
      <c r="AM325" s="11" t="s">
        <v>71</v>
      </c>
      <c r="AN325" s="11" t="s">
        <v>72</v>
      </c>
    </row>
    <row r="326" s="1" customFormat="1" ht="44" customHeight="1" spans="1:40">
      <c r="A326" s="11">
        <v>319</v>
      </c>
      <c r="B326" s="11" t="s">
        <v>2580</v>
      </c>
      <c r="C326" s="12" t="s">
        <v>54</v>
      </c>
      <c r="D326" s="13" t="s">
        <v>55</v>
      </c>
      <c r="E326" s="11" t="s">
        <v>2581</v>
      </c>
      <c r="F326" s="11" t="s">
        <v>77</v>
      </c>
      <c r="G326" s="11" t="s">
        <v>2582</v>
      </c>
      <c r="H326" s="11" t="s">
        <v>2583</v>
      </c>
      <c r="I326" s="11" t="s">
        <v>2584</v>
      </c>
      <c r="J326" s="11" t="s">
        <v>2585</v>
      </c>
      <c r="K326" s="11" t="s">
        <v>2586</v>
      </c>
      <c r="L326" s="11" t="s">
        <v>1630</v>
      </c>
      <c r="M326" s="11" t="s">
        <v>740</v>
      </c>
      <c r="N326" s="11" t="s">
        <v>2058</v>
      </c>
      <c r="O326" s="11" t="s">
        <v>2587</v>
      </c>
      <c r="P326" s="11" t="s">
        <v>2050</v>
      </c>
      <c r="Q326" s="11" t="s">
        <v>2041</v>
      </c>
      <c r="R326" s="11" t="s">
        <v>687</v>
      </c>
      <c r="S326" s="11" t="s">
        <v>2042</v>
      </c>
      <c r="T326" s="11" t="s">
        <v>362</v>
      </c>
      <c r="U326" s="11">
        <v>2021</v>
      </c>
      <c r="V326" s="11" t="s">
        <v>70</v>
      </c>
      <c r="W326" s="11">
        <v>2021.01</v>
      </c>
      <c r="X326" s="11">
        <v>2021.12</v>
      </c>
      <c r="Y326" s="15">
        <f t="shared" si="7"/>
        <v>50</v>
      </c>
      <c r="Z326" s="15">
        <v>50</v>
      </c>
      <c r="AA326" s="15"/>
      <c r="AB326" s="15"/>
      <c r="AC326" s="19"/>
      <c r="AD326" s="11">
        <v>1585</v>
      </c>
      <c r="AE326" s="11">
        <v>10</v>
      </c>
      <c r="AF326" s="11" t="s">
        <v>71</v>
      </c>
      <c r="AG326" s="11" t="s">
        <v>71</v>
      </c>
      <c r="AH326" s="11" t="s">
        <v>71</v>
      </c>
      <c r="AI326" s="11" t="s">
        <v>70</v>
      </c>
      <c r="AJ326" s="11" t="s">
        <v>71</v>
      </c>
      <c r="AK326" s="11" t="s">
        <v>71</v>
      </c>
      <c r="AL326" s="11" t="s">
        <v>72</v>
      </c>
      <c r="AM326" s="11" t="s">
        <v>71</v>
      </c>
      <c r="AN326" s="11" t="s">
        <v>72</v>
      </c>
    </row>
    <row r="327" s="1" customFormat="1" ht="44" customHeight="1" spans="1:40">
      <c r="A327" s="11">
        <v>320</v>
      </c>
      <c r="B327" s="11" t="s">
        <v>2588</v>
      </c>
      <c r="C327" s="12" t="s">
        <v>54</v>
      </c>
      <c r="D327" s="13" t="s">
        <v>55</v>
      </c>
      <c r="E327" s="11" t="s">
        <v>2589</v>
      </c>
      <c r="F327" s="11" t="s">
        <v>77</v>
      </c>
      <c r="G327" s="11" t="s">
        <v>2590</v>
      </c>
      <c r="H327" s="15" t="s">
        <v>2591</v>
      </c>
      <c r="I327" s="11" t="s">
        <v>2592</v>
      </c>
      <c r="J327" s="11" t="s">
        <v>2593</v>
      </c>
      <c r="K327" s="11" t="s">
        <v>2594</v>
      </c>
      <c r="L327" s="11" t="s">
        <v>61</v>
      </c>
      <c r="M327" s="11" t="s">
        <v>729</v>
      </c>
      <c r="N327" s="11" t="s">
        <v>2058</v>
      </c>
      <c r="O327" s="11" t="s">
        <v>2595</v>
      </c>
      <c r="P327" s="11" t="s">
        <v>2596</v>
      </c>
      <c r="Q327" s="11" t="s">
        <v>2041</v>
      </c>
      <c r="R327" s="11" t="s">
        <v>687</v>
      </c>
      <c r="S327" s="11" t="s">
        <v>2042</v>
      </c>
      <c r="T327" s="11" t="s">
        <v>234</v>
      </c>
      <c r="U327" s="11">
        <v>2021</v>
      </c>
      <c r="V327" s="11" t="s">
        <v>70</v>
      </c>
      <c r="W327" s="11">
        <v>2021.01</v>
      </c>
      <c r="X327" s="11">
        <v>2021.12</v>
      </c>
      <c r="Y327" s="15">
        <f t="shared" si="7"/>
        <v>50</v>
      </c>
      <c r="Z327" s="15">
        <v>50</v>
      </c>
      <c r="AA327" s="15"/>
      <c r="AB327" s="15"/>
      <c r="AC327" s="19"/>
      <c r="AD327" s="11">
        <v>745</v>
      </c>
      <c r="AE327" s="11">
        <v>247</v>
      </c>
      <c r="AF327" s="11" t="s">
        <v>71</v>
      </c>
      <c r="AG327" s="11" t="s">
        <v>71</v>
      </c>
      <c r="AH327" s="11" t="s">
        <v>71</v>
      </c>
      <c r="AI327" s="11" t="s">
        <v>70</v>
      </c>
      <c r="AJ327" s="11" t="s">
        <v>70</v>
      </c>
      <c r="AK327" s="11" t="s">
        <v>71</v>
      </c>
      <c r="AL327" s="11" t="s">
        <v>72</v>
      </c>
      <c r="AM327" s="11" t="s">
        <v>71</v>
      </c>
      <c r="AN327" s="11" t="s">
        <v>72</v>
      </c>
    </row>
    <row r="328" s="1" customFormat="1" ht="44" customHeight="1" spans="1:40">
      <c r="A328" s="11">
        <v>321</v>
      </c>
      <c r="B328" s="11" t="s">
        <v>2597</v>
      </c>
      <c r="C328" s="12" t="s">
        <v>54</v>
      </c>
      <c r="D328" s="13" t="s">
        <v>621</v>
      </c>
      <c r="E328" s="11" t="s">
        <v>2598</v>
      </c>
      <c r="F328" s="11" t="s">
        <v>77</v>
      </c>
      <c r="G328" s="11" t="s">
        <v>2599</v>
      </c>
      <c r="H328" s="15" t="s">
        <v>2600</v>
      </c>
      <c r="I328" s="11" t="s">
        <v>2601</v>
      </c>
      <c r="J328" s="11" t="s">
        <v>2602</v>
      </c>
      <c r="K328" s="11" t="s">
        <v>2603</v>
      </c>
      <c r="L328" s="11" t="s">
        <v>61</v>
      </c>
      <c r="M328" s="11" t="s">
        <v>729</v>
      </c>
      <c r="N328" s="11" t="s">
        <v>2058</v>
      </c>
      <c r="O328" s="11" t="s">
        <v>2604</v>
      </c>
      <c r="P328" s="11" t="s">
        <v>2605</v>
      </c>
      <c r="Q328" s="11" t="s">
        <v>2041</v>
      </c>
      <c r="R328" s="11" t="s">
        <v>687</v>
      </c>
      <c r="S328" s="11" t="s">
        <v>2042</v>
      </c>
      <c r="T328" s="11" t="s">
        <v>190</v>
      </c>
      <c r="U328" s="11">
        <v>2021</v>
      </c>
      <c r="V328" s="11" t="s">
        <v>70</v>
      </c>
      <c r="W328" s="11">
        <v>2021.01</v>
      </c>
      <c r="X328" s="11">
        <v>2021.12</v>
      </c>
      <c r="Y328" s="15">
        <f t="shared" si="7"/>
        <v>50</v>
      </c>
      <c r="Z328" s="15">
        <v>50</v>
      </c>
      <c r="AA328" s="15"/>
      <c r="AB328" s="15"/>
      <c r="AC328" s="19"/>
      <c r="AD328" s="11">
        <v>2217</v>
      </c>
      <c r="AE328" s="11">
        <v>274</v>
      </c>
      <c r="AF328" s="11" t="s">
        <v>71</v>
      </c>
      <c r="AG328" s="11" t="s">
        <v>71</v>
      </c>
      <c r="AH328" s="11" t="s">
        <v>71</v>
      </c>
      <c r="AI328" s="11" t="s">
        <v>70</v>
      </c>
      <c r="AJ328" s="11" t="s">
        <v>70</v>
      </c>
      <c r="AK328" s="11" t="s">
        <v>71</v>
      </c>
      <c r="AL328" s="11" t="s">
        <v>72</v>
      </c>
      <c r="AM328" s="11" t="s">
        <v>71</v>
      </c>
      <c r="AN328" s="11" t="s">
        <v>72</v>
      </c>
    </row>
    <row r="329" s="1" customFormat="1" ht="44" customHeight="1" spans="1:40">
      <c r="A329" s="11">
        <v>322</v>
      </c>
      <c r="B329" s="11" t="s">
        <v>2606</v>
      </c>
      <c r="C329" s="12" t="s">
        <v>54</v>
      </c>
      <c r="D329" s="13" t="s">
        <v>621</v>
      </c>
      <c r="E329" s="15" t="s">
        <v>2607</v>
      </c>
      <c r="F329" s="11" t="s">
        <v>77</v>
      </c>
      <c r="G329" s="15" t="s">
        <v>1746</v>
      </c>
      <c r="H329" s="15" t="s">
        <v>2608</v>
      </c>
      <c r="I329" s="11" t="s">
        <v>2609</v>
      </c>
      <c r="J329" s="11" t="s">
        <v>2610</v>
      </c>
      <c r="K329" s="11" t="s">
        <v>2611</v>
      </c>
      <c r="L329" s="11" t="s">
        <v>61</v>
      </c>
      <c r="M329" s="11" t="s">
        <v>729</v>
      </c>
      <c r="N329" s="11" t="s">
        <v>2058</v>
      </c>
      <c r="O329" s="11" t="s">
        <v>2604</v>
      </c>
      <c r="P329" s="11" t="s">
        <v>2612</v>
      </c>
      <c r="Q329" s="11" t="s">
        <v>2041</v>
      </c>
      <c r="R329" s="11" t="s">
        <v>687</v>
      </c>
      <c r="S329" s="11" t="s">
        <v>2042</v>
      </c>
      <c r="T329" s="11" t="s">
        <v>190</v>
      </c>
      <c r="U329" s="11">
        <v>2021</v>
      </c>
      <c r="V329" s="11" t="s">
        <v>70</v>
      </c>
      <c r="W329" s="11">
        <v>2021.01</v>
      </c>
      <c r="X329" s="11">
        <v>2021.12</v>
      </c>
      <c r="Y329" s="15">
        <f t="shared" si="7"/>
        <v>50</v>
      </c>
      <c r="Z329" s="15">
        <v>50</v>
      </c>
      <c r="AA329" s="15"/>
      <c r="AB329" s="15"/>
      <c r="AC329" s="19"/>
      <c r="AD329" s="11">
        <v>2015</v>
      </c>
      <c r="AE329" s="11">
        <v>304</v>
      </c>
      <c r="AF329" s="11" t="s">
        <v>71</v>
      </c>
      <c r="AG329" s="11" t="s">
        <v>71</v>
      </c>
      <c r="AH329" s="11" t="s">
        <v>71</v>
      </c>
      <c r="AI329" s="11" t="s">
        <v>70</v>
      </c>
      <c r="AJ329" s="11" t="s">
        <v>70</v>
      </c>
      <c r="AK329" s="11" t="s">
        <v>71</v>
      </c>
      <c r="AL329" s="11" t="s">
        <v>72</v>
      </c>
      <c r="AM329" s="11" t="s">
        <v>71</v>
      </c>
      <c r="AN329" s="11" t="s">
        <v>72</v>
      </c>
    </row>
    <row r="330" s="1" customFormat="1" ht="44" customHeight="1" spans="1:40">
      <c r="A330" s="11">
        <v>323</v>
      </c>
      <c r="B330" s="11" t="s">
        <v>2613</v>
      </c>
      <c r="C330" s="12" t="s">
        <v>54</v>
      </c>
      <c r="D330" s="13" t="s">
        <v>621</v>
      </c>
      <c r="E330" s="11" t="s">
        <v>2614</v>
      </c>
      <c r="F330" s="11" t="s">
        <v>77</v>
      </c>
      <c r="G330" s="11" t="s">
        <v>917</v>
      </c>
      <c r="H330" s="15" t="s">
        <v>2615</v>
      </c>
      <c r="I330" s="11" t="s">
        <v>2616</v>
      </c>
      <c r="J330" s="11" t="s">
        <v>2617</v>
      </c>
      <c r="K330" s="11" t="s">
        <v>2618</v>
      </c>
      <c r="L330" s="11" t="s">
        <v>61</v>
      </c>
      <c r="M330" s="11" t="s">
        <v>61</v>
      </c>
      <c r="N330" s="11" t="s">
        <v>2058</v>
      </c>
      <c r="O330" s="11" t="s">
        <v>2619</v>
      </c>
      <c r="P330" s="11" t="s">
        <v>2620</v>
      </c>
      <c r="Q330" s="11" t="s">
        <v>2041</v>
      </c>
      <c r="R330" s="11" t="s">
        <v>687</v>
      </c>
      <c r="S330" s="11" t="s">
        <v>2042</v>
      </c>
      <c r="T330" s="11" t="s">
        <v>199</v>
      </c>
      <c r="U330" s="11">
        <v>2021</v>
      </c>
      <c r="V330" s="11" t="s">
        <v>70</v>
      </c>
      <c r="W330" s="11">
        <v>2021.01</v>
      </c>
      <c r="X330" s="11">
        <v>2021.12</v>
      </c>
      <c r="Y330" s="15">
        <f t="shared" si="7"/>
        <v>50</v>
      </c>
      <c r="Z330" s="15">
        <v>50</v>
      </c>
      <c r="AA330" s="15"/>
      <c r="AB330" s="15"/>
      <c r="AC330" s="19"/>
      <c r="AD330" s="11">
        <v>1200</v>
      </c>
      <c r="AE330" s="11">
        <v>269</v>
      </c>
      <c r="AF330" s="11" t="s">
        <v>71</v>
      </c>
      <c r="AG330" s="11" t="s">
        <v>71</v>
      </c>
      <c r="AH330" s="11" t="s">
        <v>71</v>
      </c>
      <c r="AI330" s="11" t="s">
        <v>70</v>
      </c>
      <c r="AJ330" s="11" t="s">
        <v>70</v>
      </c>
      <c r="AK330" s="11" t="s">
        <v>71</v>
      </c>
      <c r="AL330" s="11" t="s">
        <v>72</v>
      </c>
      <c r="AM330" s="11" t="s">
        <v>71</v>
      </c>
      <c r="AN330" s="11" t="s">
        <v>72</v>
      </c>
    </row>
    <row r="331" s="1" customFormat="1" ht="44" customHeight="1" spans="1:40">
      <c r="A331" s="11">
        <v>324</v>
      </c>
      <c r="B331" s="11" t="s">
        <v>2621</v>
      </c>
      <c r="C331" s="12" t="s">
        <v>54</v>
      </c>
      <c r="D331" s="13" t="s">
        <v>55</v>
      </c>
      <c r="E331" s="11" t="s">
        <v>2622</v>
      </c>
      <c r="F331" s="11" t="s">
        <v>77</v>
      </c>
      <c r="G331" s="11" t="s">
        <v>2623</v>
      </c>
      <c r="H331" s="15" t="s">
        <v>2624</v>
      </c>
      <c r="I331" s="15" t="s">
        <v>2625</v>
      </c>
      <c r="J331" s="15" t="s">
        <v>2626</v>
      </c>
      <c r="K331" s="15" t="s">
        <v>2627</v>
      </c>
      <c r="L331" s="15" t="s">
        <v>61</v>
      </c>
      <c r="M331" s="15" t="s">
        <v>729</v>
      </c>
      <c r="N331" s="15" t="s">
        <v>2058</v>
      </c>
      <c r="O331" s="15" t="s">
        <v>2628</v>
      </c>
      <c r="P331" s="15" t="s">
        <v>1053</v>
      </c>
      <c r="Q331" s="15" t="s">
        <v>2629</v>
      </c>
      <c r="R331" s="15" t="s">
        <v>687</v>
      </c>
      <c r="S331" s="11" t="s">
        <v>2042</v>
      </c>
      <c r="T331" s="11" t="s">
        <v>307</v>
      </c>
      <c r="U331" s="11">
        <v>2021</v>
      </c>
      <c r="V331" s="11" t="s">
        <v>70</v>
      </c>
      <c r="W331" s="11">
        <v>2021.01</v>
      </c>
      <c r="X331" s="11">
        <v>2021.12</v>
      </c>
      <c r="Y331" s="15">
        <f t="shared" si="7"/>
        <v>50</v>
      </c>
      <c r="Z331" s="15">
        <v>50</v>
      </c>
      <c r="AA331" s="15"/>
      <c r="AB331" s="15"/>
      <c r="AC331" s="19"/>
      <c r="AD331" s="11">
        <v>1250</v>
      </c>
      <c r="AE331" s="11">
        <v>100</v>
      </c>
      <c r="AF331" s="11" t="s">
        <v>71</v>
      </c>
      <c r="AG331" s="11" t="s">
        <v>71</v>
      </c>
      <c r="AH331" s="11" t="s">
        <v>71</v>
      </c>
      <c r="AI331" s="11" t="s">
        <v>70</v>
      </c>
      <c r="AJ331" s="11" t="s">
        <v>70</v>
      </c>
      <c r="AK331" s="11" t="s">
        <v>71</v>
      </c>
      <c r="AL331" s="11" t="s">
        <v>72</v>
      </c>
      <c r="AM331" s="11" t="s">
        <v>71</v>
      </c>
      <c r="AN331" s="11" t="s">
        <v>72</v>
      </c>
    </row>
    <row r="332" s="1" customFormat="1" ht="44" customHeight="1" spans="1:40">
      <c r="A332" s="11">
        <v>325</v>
      </c>
      <c r="B332" s="11" t="s">
        <v>2630</v>
      </c>
      <c r="C332" s="12" t="s">
        <v>54</v>
      </c>
      <c r="D332" s="13" t="s">
        <v>55</v>
      </c>
      <c r="E332" s="15" t="s">
        <v>2179</v>
      </c>
      <c r="F332" s="11" t="s">
        <v>77</v>
      </c>
      <c r="G332" s="11" t="s">
        <v>724</v>
      </c>
      <c r="H332" s="15" t="s">
        <v>2181</v>
      </c>
      <c r="I332" s="15" t="s">
        <v>2631</v>
      </c>
      <c r="J332" s="15" t="s">
        <v>2632</v>
      </c>
      <c r="K332" s="15" t="s">
        <v>2633</v>
      </c>
      <c r="L332" s="15" t="s">
        <v>61</v>
      </c>
      <c r="M332" s="15" t="s">
        <v>729</v>
      </c>
      <c r="N332" s="15" t="s">
        <v>2058</v>
      </c>
      <c r="O332" s="15" t="s">
        <v>2634</v>
      </c>
      <c r="P332" s="15" t="s">
        <v>2635</v>
      </c>
      <c r="Q332" s="15" t="s">
        <v>2636</v>
      </c>
      <c r="R332" s="15" t="s">
        <v>687</v>
      </c>
      <c r="S332" s="11" t="s">
        <v>2042</v>
      </c>
      <c r="T332" s="11" t="s">
        <v>307</v>
      </c>
      <c r="U332" s="11">
        <v>2021</v>
      </c>
      <c r="V332" s="11" t="s">
        <v>70</v>
      </c>
      <c r="W332" s="11">
        <v>2021.01</v>
      </c>
      <c r="X332" s="11">
        <v>2021.12</v>
      </c>
      <c r="Y332" s="15">
        <f t="shared" si="7"/>
        <v>50</v>
      </c>
      <c r="Z332" s="15">
        <v>50</v>
      </c>
      <c r="AA332" s="15"/>
      <c r="AB332" s="15"/>
      <c r="AC332" s="19"/>
      <c r="AD332" s="11">
        <v>145</v>
      </c>
      <c r="AE332" s="11">
        <v>42</v>
      </c>
      <c r="AF332" s="11" t="s">
        <v>71</v>
      </c>
      <c r="AG332" s="11" t="s">
        <v>71</v>
      </c>
      <c r="AH332" s="11" t="s">
        <v>71</v>
      </c>
      <c r="AI332" s="11" t="s">
        <v>70</v>
      </c>
      <c r="AJ332" s="11" t="s">
        <v>71</v>
      </c>
      <c r="AK332" s="11" t="s">
        <v>71</v>
      </c>
      <c r="AL332" s="11" t="s">
        <v>72</v>
      </c>
      <c r="AM332" s="11" t="s">
        <v>71</v>
      </c>
      <c r="AN332" s="11" t="s">
        <v>72</v>
      </c>
    </row>
    <row r="333" s="1" customFormat="1" ht="44" customHeight="1" spans="1:40">
      <c r="A333" s="11">
        <v>326</v>
      </c>
      <c r="B333" s="11" t="s">
        <v>2637</v>
      </c>
      <c r="C333" s="12" t="s">
        <v>54</v>
      </c>
      <c r="D333" s="13" t="s">
        <v>55</v>
      </c>
      <c r="E333" s="11" t="s">
        <v>2638</v>
      </c>
      <c r="F333" s="11" t="s">
        <v>77</v>
      </c>
      <c r="G333" s="11" t="s">
        <v>2639</v>
      </c>
      <c r="H333" s="15" t="s">
        <v>2640</v>
      </c>
      <c r="I333" s="15" t="s">
        <v>2641</v>
      </c>
      <c r="J333" s="15" t="s">
        <v>2642</v>
      </c>
      <c r="K333" s="15" t="s">
        <v>2643</v>
      </c>
      <c r="L333" s="15" t="s">
        <v>61</v>
      </c>
      <c r="M333" s="15" t="s">
        <v>729</v>
      </c>
      <c r="N333" s="15" t="s">
        <v>2058</v>
      </c>
      <c r="O333" s="15" t="s">
        <v>2644</v>
      </c>
      <c r="P333" s="15" t="s">
        <v>1123</v>
      </c>
      <c r="Q333" s="15" t="s">
        <v>1382</v>
      </c>
      <c r="R333" s="15" t="s">
        <v>687</v>
      </c>
      <c r="S333" s="11" t="s">
        <v>2042</v>
      </c>
      <c r="T333" s="11" t="s">
        <v>307</v>
      </c>
      <c r="U333" s="11">
        <v>2021</v>
      </c>
      <c r="V333" s="11" t="s">
        <v>70</v>
      </c>
      <c r="W333" s="11">
        <v>2021.01</v>
      </c>
      <c r="X333" s="11">
        <v>2021.12</v>
      </c>
      <c r="Y333" s="15">
        <f t="shared" si="7"/>
        <v>50</v>
      </c>
      <c r="Z333" s="15">
        <v>50</v>
      </c>
      <c r="AA333" s="15"/>
      <c r="AB333" s="15"/>
      <c r="AC333" s="19"/>
      <c r="AD333" s="11">
        <v>322</v>
      </c>
      <c r="AE333" s="11">
        <v>32</v>
      </c>
      <c r="AF333" s="11" t="s">
        <v>71</v>
      </c>
      <c r="AG333" s="11" t="s">
        <v>71</v>
      </c>
      <c r="AH333" s="11" t="s">
        <v>71</v>
      </c>
      <c r="AI333" s="11" t="s">
        <v>70</v>
      </c>
      <c r="AJ333" s="11" t="s">
        <v>70</v>
      </c>
      <c r="AK333" s="11" t="s">
        <v>71</v>
      </c>
      <c r="AL333" s="11" t="s">
        <v>72</v>
      </c>
      <c r="AM333" s="11" t="s">
        <v>71</v>
      </c>
      <c r="AN333" s="11" t="s">
        <v>72</v>
      </c>
    </row>
    <row r="334" s="1" customFormat="1" ht="44" customHeight="1" spans="1:40">
      <c r="A334" s="11">
        <v>327</v>
      </c>
      <c r="B334" s="11" t="s">
        <v>2645</v>
      </c>
      <c r="C334" s="12" t="s">
        <v>54</v>
      </c>
      <c r="D334" s="13" t="s">
        <v>55</v>
      </c>
      <c r="E334" s="11" t="s">
        <v>2646</v>
      </c>
      <c r="F334" s="11" t="s">
        <v>77</v>
      </c>
      <c r="G334" s="11" t="s">
        <v>1871</v>
      </c>
      <c r="H334" s="15" t="s">
        <v>2647</v>
      </c>
      <c r="I334" s="11" t="s">
        <v>2648</v>
      </c>
      <c r="J334" s="11" t="s">
        <v>2649</v>
      </c>
      <c r="K334" s="11" t="s">
        <v>2650</v>
      </c>
      <c r="L334" s="11" t="s">
        <v>61</v>
      </c>
      <c r="M334" s="11" t="s">
        <v>729</v>
      </c>
      <c r="N334" s="11" t="s">
        <v>2058</v>
      </c>
      <c r="O334" s="11" t="s">
        <v>2628</v>
      </c>
      <c r="P334" s="11" t="s">
        <v>2651</v>
      </c>
      <c r="Q334" s="11" t="s">
        <v>2041</v>
      </c>
      <c r="R334" s="11" t="s">
        <v>687</v>
      </c>
      <c r="S334" s="11" t="s">
        <v>2042</v>
      </c>
      <c r="T334" s="11" t="s">
        <v>352</v>
      </c>
      <c r="U334" s="11">
        <v>2021</v>
      </c>
      <c r="V334" s="11" t="s">
        <v>70</v>
      </c>
      <c r="W334" s="11">
        <v>2021.01</v>
      </c>
      <c r="X334" s="11">
        <v>2021.12</v>
      </c>
      <c r="Y334" s="15">
        <f t="shared" si="7"/>
        <v>50</v>
      </c>
      <c r="Z334" s="15">
        <v>50</v>
      </c>
      <c r="AA334" s="15"/>
      <c r="AB334" s="15"/>
      <c r="AC334" s="19"/>
      <c r="AD334" s="11">
        <v>1936</v>
      </c>
      <c r="AE334" s="11">
        <v>360</v>
      </c>
      <c r="AF334" s="11" t="s">
        <v>71</v>
      </c>
      <c r="AG334" s="11" t="s">
        <v>71</v>
      </c>
      <c r="AH334" s="11" t="s">
        <v>71</v>
      </c>
      <c r="AI334" s="11" t="s">
        <v>70</v>
      </c>
      <c r="AJ334" s="11" t="s">
        <v>70</v>
      </c>
      <c r="AK334" s="11" t="s">
        <v>71</v>
      </c>
      <c r="AL334" s="11" t="s">
        <v>72</v>
      </c>
      <c r="AM334" s="11" t="s">
        <v>71</v>
      </c>
      <c r="AN334" s="11" t="s">
        <v>72</v>
      </c>
    </row>
    <row r="335" s="1" customFormat="1" ht="44" customHeight="1" spans="1:40">
      <c r="A335" s="11">
        <v>328</v>
      </c>
      <c r="B335" s="11" t="s">
        <v>2652</v>
      </c>
      <c r="C335" s="12" t="s">
        <v>54</v>
      </c>
      <c r="D335" s="13" t="s">
        <v>55</v>
      </c>
      <c r="E335" s="15" t="s">
        <v>2653</v>
      </c>
      <c r="F335" s="11" t="s">
        <v>77</v>
      </c>
      <c r="G335" s="15" t="s">
        <v>2654</v>
      </c>
      <c r="H335" s="15" t="s">
        <v>2655</v>
      </c>
      <c r="I335" s="15" t="s">
        <v>2656</v>
      </c>
      <c r="J335" s="15" t="s">
        <v>2657</v>
      </c>
      <c r="K335" s="15" t="s">
        <v>2658</v>
      </c>
      <c r="L335" s="15" t="s">
        <v>61</v>
      </c>
      <c r="M335" s="15" t="s">
        <v>740</v>
      </c>
      <c r="N335" s="15" t="s">
        <v>2659</v>
      </c>
      <c r="O335" s="15" t="s">
        <v>2660</v>
      </c>
      <c r="P335" s="15" t="s">
        <v>2661</v>
      </c>
      <c r="Q335" s="15" t="s">
        <v>66</v>
      </c>
      <c r="R335" s="15" t="s">
        <v>2662</v>
      </c>
      <c r="S335" s="11" t="s">
        <v>2042</v>
      </c>
      <c r="T335" s="11" t="s">
        <v>163</v>
      </c>
      <c r="U335" s="11">
        <v>2021</v>
      </c>
      <c r="V335" s="11" t="s">
        <v>70</v>
      </c>
      <c r="W335" s="11">
        <v>2021.04</v>
      </c>
      <c r="X335" s="11">
        <v>2021.12</v>
      </c>
      <c r="Y335" s="15">
        <f t="shared" si="7"/>
        <v>50</v>
      </c>
      <c r="Z335" s="15">
        <v>50</v>
      </c>
      <c r="AA335" s="15"/>
      <c r="AB335" s="15"/>
      <c r="AC335" s="19"/>
      <c r="AD335" s="11">
        <v>650</v>
      </c>
      <c r="AE335" s="11">
        <v>126</v>
      </c>
      <c r="AF335" s="11" t="s">
        <v>71</v>
      </c>
      <c r="AG335" s="11" t="s">
        <v>71</v>
      </c>
      <c r="AH335" s="11" t="s">
        <v>71</v>
      </c>
      <c r="AI335" s="11" t="s">
        <v>70</v>
      </c>
      <c r="AJ335" s="11" t="s">
        <v>70</v>
      </c>
      <c r="AK335" s="11" t="s">
        <v>71</v>
      </c>
      <c r="AL335" s="11" t="s">
        <v>72</v>
      </c>
      <c r="AM335" s="11" t="s">
        <v>71</v>
      </c>
      <c r="AN335" s="11" t="s">
        <v>72</v>
      </c>
    </row>
    <row r="336" s="1" customFormat="1" ht="44" customHeight="1" spans="1:40">
      <c r="A336" s="11">
        <v>329</v>
      </c>
      <c r="B336" s="11" t="s">
        <v>2663</v>
      </c>
      <c r="C336" s="12" t="s">
        <v>54</v>
      </c>
      <c r="D336" s="13" t="s">
        <v>621</v>
      </c>
      <c r="E336" s="11" t="s">
        <v>2664</v>
      </c>
      <c r="F336" s="11" t="s">
        <v>77</v>
      </c>
      <c r="G336" s="11" t="s">
        <v>220</v>
      </c>
      <c r="H336" s="11" t="s">
        <v>2665</v>
      </c>
      <c r="I336" s="11" t="s">
        <v>2666</v>
      </c>
      <c r="J336" s="11" t="s">
        <v>2667</v>
      </c>
      <c r="K336" s="11" t="s">
        <v>2668</v>
      </c>
      <c r="L336" s="11" t="s">
        <v>61</v>
      </c>
      <c r="M336" s="11" t="s">
        <v>729</v>
      </c>
      <c r="N336" s="11" t="s">
        <v>2669</v>
      </c>
      <c r="O336" s="11" t="s">
        <v>2548</v>
      </c>
      <c r="P336" s="11" t="s">
        <v>2108</v>
      </c>
      <c r="Q336" s="11" t="s">
        <v>66</v>
      </c>
      <c r="R336" s="11" t="s">
        <v>67</v>
      </c>
      <c r="S336" s="11" t="s">
        <v>2042</v>
      </c>
      <c r="T336" s="11" t="s">
        <v>86</v>
      </c>
      <c r="U336" s="11">
        <v>2021</v>
      </c>
      <c r="V336" s="11" t="s">
        <v>70</v>
      </c>
      <c r="W336" s="11">
        <v>2021.04</v>
      </c>
      <c r="X336" s="11">
        <v>2021.12</v>
      </c>
      <c r="Y336" s="15">
        <f t="shared" si="7"/>
        <v>49</v>
      </c>
      <c r="Z336" s="15">
        <v>49</v>
      </c>
      <c r="AA336" s="15"/>
      <c r="AB336" s="15"/>
      <c r="AC336" s="19"/>
      <c r="AD336" s="11">
        <v>200</v>
      </c>
      <c r="AE336" s="11">
        <v>200</v>
      </c>
      <c r="AF336" s="11" t="s">
        <v>71</v>
      </c>
      <c r="AG336" s="11" t="s">
        <v>71</v>
      </c>
      <c r="AH336" s="11" t="s">
        <v>71</v>
      </c>
      <c r="AI336" s="11" t="s">
        <v>70</v>
      </c>
      <c r="AJ336" s="11" t="s">
        <v>70</v>
      </c>
      <c r="AK336" s="11" t="s">
        <v>71</v>
      </c>
      <c r="AL336" s="11" t="s">
        <v>72</v>
      </c>
      <c r="AM336" s="11" t="s">
        <v>70</v>
      </c>
      <c r="AN336" s="11" t="s">
        <v>2670</v>
      </c>
    </row>
    <row r="337" s="1" customFormat="1" ht="44" customHeight="1" spans="1:40">
      <c r="A337" s="11">
        <v>330</v>
      </c>
      <c r="B337" s="11" t="s">
        <v>2671</v>
      </c>
      <c r="C337" s="12" t="s">
        <v>74</v>
      </c>
      <c r="D337" s="13" t="s">
        <v>75</v>
      </c>
      <c r="E337" s="15" t="s">
        <v>2672</v>
      </c>
      <c r="F337" s="11" t="s">
        <v>77</v>
      </c>
      <c r="G337" s="11" t="s">
        <v>2673</v>
      </c>
      <c r="H337" s="15" t="s">
        <v>2674</v>
      </c>
      <c r="I337" s="11" t="s">
        <v>2675</v>
      </c>
      <c r="J337" s="11" t="s">
        <v>2676</v>
      </c>
      <c r="K337" s="11" t="s">
        <v>2677</v>
      </c>
      <c r="L337" s="11" t="s">
        <v>739</v>
      </c>
      <c r="M337" s="11" t="s">
        <v>1843</v>
      </c>
      <c r="N337" s="11" t="s">
        <v>2678</v>
      </c>
      <c r="O337" s="11" t="s">
        <v>83</v>
      </c>
      <c r="P337" s="11" t="s">
        <v>2679</v>
      </c>
      <c r="Q337" s="11" t="s">
        <v>905</v>
      </c>
      <c r="R337" s="11" t="s">
        <v>687</v>
      </c>
      <c r="S337" s="11" t="s">
        <v>2680</v>
      </c>
      <c r="T337" s="11" t="s">
        <v>2673</v>
      </c>
      <c r="U337" s="11">
        <v>2021</v>
      </c>
      <c r="V337" s="11" t="s">
        <v>70</v>
      </c>
      <c r="W337" s="11">
        <v>2021.01</v>
      </c>
      <c r="X337" s="11">
        <v>2021.12</v>
      </c>
      <c r="Y337" s="15">
        <f t="shared" si="7"/>
        <v>130</v>
      </c>
      <c r="Z337" s="15">
        <v>130</v>
      </c>
      <c r="AA337" s="15"/>
      <c r="AB337" s="15"/>
      <c r="AC337" s="19"/>
      <c r="AD337" s="11">
        <v>200</v>
      </c>
      <c r="AE337" s="11">
        <v>200</v>
      </c>
      <c r="AF337" s="11" t="s">
        <v>71</v>
      </c>
      <c r="AG337" s="11" t="s">
        <v>71</v>
      </c>
      <c r="AH337" s="11" t="s">
        <v>71</v>
      </c>
      <c r="AI337" s="11" t="s">
        <v>70</v>
      </c>
      <c r="AJ337" s="11" t="s">
        <v>71</v>
      </c>
      <c r="AK337" s="11" t="s">
        <v>71</v>
      </c>
      <c r="AL337" s="11" t="s">
        <v>72</v>
      </c>
      <c r="AM337" s="11" t="s">
        <v>71</v>
      </c>
      <c r="AN337" s="11" t="s">
        <v>72</v>
      </c>
    </row>
    <row r="338" s="1" customFormat="1" ht="44" customHeight="1" spans="1:40">
      <c r="A338" s="11">
        <v>331</v>
      </c>
      <c r="B338" s="11" t="s">
        <v>2681</v>
      </c>
      <c r="C338" s="12" t="s">
        <v>54</v>
      </c>
      <c r="D338" s="13" t="s">
        <v>55</v>
      </c>
      <c r="E338" s="11" t="s">
        <v>2682</v>
      </c>
      <c r="F338" s="11" t="s">
        <v>77</v>
      </c>
      <c r="G338" s="11" t="s">
        <v>2526</v>
      </c>
      <c r="H338" s="11" t="s">
        <v>2683</v>
      </c>
      <c r="I338" s="11" t="s">
        <v>2684</v>
      </c>
      <c r="J338" s="11" t="s">
        <v>2685</v>
      </c>
      <c r="K338" s="11" t="s">
        <v>2682</v>
      </c>
      <c r="L338" s="11" t="s">
        <v>2686</v>
      </c>
      <c r="M338" s="11" t="s">
        <v>2687</v>
      </c>
      <c r="N338" s="11" t="s">
        <v>2688</v>
      </c>
      <c r="O338" s="11" t="s">
        <v>2689</v>
      </c>
      <c r="P338" s="11" t="s">
        <v>2690</v>
      </c>
      <c r="Q338" s="11" t="s">
        <v>66</v>
      </c>
      <c r="R338" s="11" t="s">
        <v>687</v>
      </c>
      <c r="S338" s="11" t="s">
        <v>2680</v>
      </c>
      <c r="T338" s="11" t="s">
        <v>288</v>
      </c>
      <c r="U338" s="11">
        <v>2021</v>
      </c>
      <c r="V338" s="11" t="s">
        <v>70</v>
      </c>
      <c r="W338" s="11">
        <v>2021.03</v>
      </c>
      <c r="X338" s="11">
        <v>2022.03</v>
      </c>
      <c r="Y338" s="15">
        <f t="shared" si="7"/>
        <v>35</v>
      </c>
      <c r="Z338" s="15">
        <v>35</v>
      </c>
      <c r="AA338" s="15"/>
      <c r="AB338" s="15"/>
      <c r="AC338" s="19"/>
      <c r="AD338" s="11">
        <v>55</v>
      </c>
      <c r="AE338" s="11">
        <v>55</v>
      </c>
      <c r="AF338" s="11" t="s">
        <v>71</v>
      </c>
      <c r="AG338" s="11" t="s">
        <v>71</v>
      </c>
      <c r="AH338" s="11" t="s">
        <v>71</v>
      </c>
      <c r="AI338" s="11" t="s">
        <v>70</v>
      </c>
      <c r="AJ338" s="11" t="s">
        <v>70</v>
      </c>
      <c r="AK338" s="11" t="s">
        <v>71</v>
      </c>
      <c r="AL338" s="11" t="s">
        <v>72</v>
      </c>
      <c r="AM338" s="11" t="s">
        <v>71</v>
      </c>
      <c r="AN338" s="11" t="s">
        <v>72</v>
      </c>
    </row>
    <row r="339" s="1" customFormat="1" ht="44" customHeight="1" spans="1:40">
      <c r="A339" s="11">
        <v>332</v>
      </c>
      <c r="B339" s="11" t="s">
        <v>2691</v>
      </c>
      <c r="C339" s="12" t="s">
        <v>54</v>
      </c>
      <c r="D339" s="13" t="s">
        <v>621</v>
      </c>
      <c r="E339" s="11" t="s">
        <v>2692</v>
      </c>
      <c r="F339" s="11" t="s">
        <v>734</v>
      </c>
      <c r="G339" s="11" t="s">
        <v>2693</v>
      </c>
      <c r="H339" s="11" t="s">
        <v>2694</v>
      </c>
      <c r="I339" s="11" t="s">
        <v>2695</v>
      </c>
      <c r="J339" s="11" t="s">
        <v>2696</v>
      </c>
      <c r="K339" s="11" t="s">
        <v>2697</v>
      </c>
      <c r="L339" s="11" t="s">
        <v>2698</v>
      </c>
      <c r="M339" s="11" t="s">
        <v>2687</v>
      </c>
      <c r="N339" s="11" t="s">
        <v>2699</v>
      </c>
      <c r="O339" s="11" t="s">
        <v>2700</v>
      </c>
      <c r="P339" s="11" t="s">
        <v>2701</v>
      </c>
      <c r="Q339" s="11" t="s">
        <v>66</v>
      </c>
      <c r="R339" s="11" t="s">
        <v>687</v>
      </c>
      <c r="S339" s="11" t="s">
        <v>2680</v>
      </c>
      <c r="T339" s="11" t="s">
        <v>380</v>
      </c>
      <c r="U339" s="11">
        <v>2021</v>
      </c>
      <c r="V339" s="11" t="s">
        <v>70</v>
      </c>
      <c r="W339" s="11">
        <v>2021.03</v>
      </c>
      <c r="X339" s="11">
        <v>2022.03</v>
      </c>
      <c r="Y339" s="15">
        <f t="shared" si="7"/>
        <v>30</v>
      </c>
      <c r="Z339" s="15">
        <v>30</v>
      </c>
      <c r="AA339" s="15"/>
      <c r="AB339" s="15"/>
      <c r="AC339" s="19"/>
      <c r="AD339" s="11">
        <v>10</v>
      </c>
      <c r="AE339" s="11">
        <v>10</v>
      </c>
      <c r="AF339" s="11" t="s">
        <v>71</v>
      </c>
      <c r="AG339" s="11" t="s">
        <v>71</v>
      </c>
      <c r="AH339" s="11" t="s">
        <v>71</v>
      </c>
      <c r="AI339" s="11" t="s">
        <v>70</v>
      </c>
      <c r="AJ339" s="11" t="s">
        <v>71</v>
      </c>
      <c r="AK339" s="11" t="s">
        <v>71</v>
      </c>
      <c r="AL339" s="11" t="s">
        <v>72</v>
      </c>
      <c r="AM339" s="11" t="s">
        <v>71</v>
      </c>
      <c r="AN339" s="11" t="s">
        <v>72</v>
      </c>
    </row>
    <row r="340" s="1" customFormat="1" ht="44" customHeight="1" spans="1:40">
      <c r="A340" s="11">
        <v>333</v>
      </c>
      <c r="B340" s="11" t="s">
        <v>2702</v>
      </c>
      <c r="C340" s="12" t="s">
        <v>54</v>
      </c>
      <c r="D340" s="13" t="s">
        <v>621</v>
      </c>
      <c r="E340" s="11" t="s">
        <v>2703</v>
      </c>
      <c r="F340" s="11" t="s">
        <v>77</v>
      </c>
      <c r="G340" s="11" t="s">
        <v>2704</v>
      </c>
      <c r="H340" s="11" t="s">
        <v>2705</v>
      </c>
      <c r="I340" s="11" t="s">
        <v>2706</v>
      </c>
      <c r="J340" s="11" t="s">
        <v>2707</v>
      </c>
      <c r="K340" s="11" t="s">
        <v>2707</v>
      </c>
      <c r="L340" s="11" t="s">
        <v>2708</v>
      </c>
      <c r="M340" s="11" t="s">
        <v>2687</v>
      </c>
      <c r="N340" s="11" t="s">
        <v>2709</v>
      </c>
      <c r="O340" s="11" t="s">
        <v>2710</v>
      </c>
      <c r="P340" s="11" t="s">
        <v>2711</v>
      </c>
      <c r="Q340" s="11" t="s">
        <v>66</v>
      </c>
      <c r="R340" s="11" t="s">
        <v>687</v>
      </c>
      <c r="S340" s="11" t="s">
        <v>2680</v>
      </c>
      <c r="T340" s="11" t="s">
        <v>243</v>
      </c>
      <c r="U340" s="11">
        <v>2021</v>
      </c>
      <c r="V340" s="11" t="s">
        <v>70</v>
      </c>
      <c r="W340" s="11">
        <v>2021.03</v>
      </c>
      <c r="X340" s="11">
        <v>2022.03</v>
      </c>
      <c r="Y340" s="15">
        <f t="shared" si="7"/>
        <v>20</v>
      </c>
      <c r="Z340" s="15">
        <v>20</v>
      </c>
      <c r="AA340" s="15"/>
      <c r="AB340" s="15"/>
      <c r="AC340" s="19"/>
      <c r="AD340" s="11">
        <v>18</v>
      </c>
      <c r="AE340" s="11">
        <v>18</v>
      </c>
      <c r="AF340" s="11" t="s">
        <v>71</v>
      </c>
      <c r="AG340" s="11" t="s">
        <v>71</v>
      </c>
      <c r="AH340" s="11" t="s">
        <v>71</v>
      </c>
      <c r="AI340" s="11" t="s">
        <v>70</v>
      </c>
      <c r="AJ340" s="11" t="s">
        <v>71</v>
      </c>
      <c r="AK340" s="11" t="s">
        <v>71</v>
      </c>
      <c r="AL340" s="11" t="s">
        <v>72</v>
      </c>
      <c r="AM340" s="11" t="s">
        <v>71</v>
      </c>
      <c r="AN340" s="11" t="s">
        <v>72</v>
      </c>
    </row>
    <row r="341" s="1" customFormat="1" ht="44" customHeight="1" spans="1:40">
      <c r="A341" s="11">
        <v>334</v>
      </c>
      <c r="B341" s="11" t="s">
        <v>2712</v>
      </c>
      <c r="C341" s="12" t="s">
        <v>54</v>
      </c>
      <c r="D341" s="13" t="s">
        <v>55</v>
      </c>
      <c r="E341" s="11" t="s">
        <v>2713</v>
      </c>
      <c r="F341" s="11" t="s">
        <v>77</v>
      </c>
      <c r="G341" s="11" t="s">
        <v>2254</v>
      </c>
      <c r="H341" s="11" t="s">
        <v>2714</v>
      </c>
      <c r="I341" s="11" t="s">
        <v>2715</v>
      </c>
      <c r="J341" s="11" t="s">
        <v>2716</v>
      </c>
      <c r="K341" s="11" t="s">
        <v>2717</v>
      </c>
      <c r="L341" s="11" t="s">
        <v>2686</v>
      </c>
      <c r="M341" s="11" t="s">
        <v>2687</v>
      </c>
      <c r="N341" s="11" t="s">
        <v>2718</v>
      </c>
      <c r="O341" s="11" t="s">
        <v>2719</v>
      </c>
      <c r="P341" s="11" t="s">
        <v>2720</v>
      </c>
      <c r="Q341" s="11" t="s">
        <v>66</v>
      </c>
      <c r="R341" s="11" t="s">
        <v>687</v>
      </c>
      <c r="S341" s="11" t="s">
        <v>2680</v>
      </c>
      <c r="T341" s="11" t="s">
        <v>335</v>
      </c>
      <c r="U341" s="11">
        <v>2021</v>
      </c>
      <c r="V341" s="11" t="s">
        <v>70</v>
      </c>
      <c r="W341" s="11">
        <v>2021.03</v>
      </c>
      <c r="X341" s="11">
        <v>2022.03</v>
      </c>
      <c r="Y341" s="15">
        <f t="shared" si="7"/>
        <v>25</v>
      </c>
      <c r="Z341" s="15">
        <v>25</v>
      </c>
      <c r="AA341" s="15"/>
      <c r="AB341" s="15"/>
      <c r="AC341" s="19"/>
      <c r="AD341" s="11">
        <v>27</v>
      </c>
      <c r="AE341" s="11">
        <v>27</v>
      </c>
      <c r="AF341" s="11" t="s">
        <v>71</v>
      </c>
      <c r="AG341" s="11" t="s">
        <v>71</v>
      </c>
      <c r="AH341" s="11" t="s">
        <v>71</v>
      </c>
      <c r="AI341" s="11" t="s">
        <v>70</v>
      </c>
      <c r="AJ341" s="11" t="s">
        <v>71</v>
      </c>
      <c r="AK341" s="11" t="s">
        <v>71</v>
      </c>
      <c r="AL341" s="11" t="s">
        <v>72</v>
      </c>
      <c r="AM341" s="11" t="s">
        <v>71</v>
      </c>
      <c r="AN341" s="11" t="s">
        <v>72</v>
      </c>
    </row>
    <row r="342" s="1" customFormat="1" ht="44" customHeight="1" spans="1:40">
      <c r="A342" s="11">
        <v>335</v>
      </c>
      <c r="B342" s="11" t="s">
        <v>2721</v>
      </c>
      <c r="C342" s="12" t="s">
        <v>54</v>
      </c>
      <c r="D342" s="13" t="s">
        <v>55</v>
      </c>
      <c r="E342" s="11" t="s">
        <v>2722</v>
      </c>
      <c r="F342" s="11" t="s">
        <v>77</v>
      </c>
      <c r="G342" s="11" t="s">
        <v>2723</v>
      </c>
      <c r="H342" s="11" t="s">
        <v>2724</v>
      </c>
      <c r="I342" s="11" t="s">
        <v>2725</v>
      </c>
      <c r="J342" s="11" t="s">
        <v>2726</v>
      </c>
      <c r="K342" s="11" t="s">
        <v>2727</v>
      </c>
      <c r="L342" s="11" t="s">
        <v>2728</v>
      </c>
      <c r="M342" s="11" t="s">
        <v>2687</v>
      </c>
      <c r="N342" s="11" t="s">
        <v>2729</v>
      </c>
      <c r="O342" s="11" t="s">
        <v>2730</v>
      </c>
      <c r="P342" s="11" t="s">
        <v>315</v>
      </c>
      <c r="Q342" s="11" t="s">
        <v>66</v>
      </c>
      <c r="R342" s="11" t="s">
        <v>687</v>
      </c>
      <c r="S342" s="11" t="s">
        <v>2680</v>
      </c>
      <c r="T342" s="11" t="s">
        <v>362</v>
      </c>
      <c r="U342" s="11">
        <v>2021</v>
      </c>
      <c r="V342" s="11" t="s">
        <v>70</v>
      </c>
      <c r="W342" s="11">
        <v>2021.03</v>
      </c>
      <c r="X342" s="11">
        <v>2022.03</v>
      </c>
      <c r="Y342" s="15">
        <f t="shared" si="7"/>
        <v>30</v>
      </c>
      <c r="Z342" s="15">
        <v>30</v>
      </c>
      <c r="AA342" s="15"/>
      <c r="AB342" s="15"/>
      <c r="AC342" s="19"/>
      <c r="AD342" s="11">
        <v>39</v>
      </c>
      <c r="AE342" s="11">
        <v>39</v>
      </c>
      <c r="AF342" s="11" t="s">
        <v>71</v>
      </c>
      <c r="AG342" s="11" t="s">
        <v>71</v>
      </c>
      <c r="AH342" s="11" t="s">
        <v>71</v>
      </c>
      <c r="AI342" s="11" t="s">
        <v>70</v>
      </c>
      <c r="AJ342" s="11" t="s">
        <v>71</v>
      </c>
      <c r="AK342" s="11" t="s">
        <v>71</v>
      </c>
      <c r="AL342" s="11" t="s">
        <v>72</v>
      </c>
      <c r="AM342" s="11" t="s">
        <v>71</v>
      </c>
      <c r="AN342" s="11" t="s">
        <v>72</v>
      </c>
    </row>
    <row r="343" s="1" customFormat="1" ht="44" customHeight="1" spans="1:40">
      <c r="A343" s="11">
        <v>336</v>
      </c>
      <c r="B343" s="11" t="s">
        <v>2721</v>
      </c>
      <c r="C343" s="12" t="s">
        <v>54</v>
      </c>
      <c r="D343" s="13" t="s">
        <v>55</v>
      </c>
      <c r="E343" s="11" t="s">
        <v>2731</v>
      </c>
      <c r="F343" s="11" t="s">
        <v>57</v>
      </c>
      <c r="G343" s="11" t="s">
        <v>2723</v>
      </c>
      <c r="H343" s="11" t="s">
        <v>2732</v>
      </c>
      <c r="I343" s="11" t="s">
        <v>2733</v>
      </c>
      <c r="J343" s="11" t="s">
        <v>2734</v>
      </c>
      <c r="K343" s="11" t="s">
        <v>2735</v>
      </c>
      <c r="L343" s="11" t="s">
        <v>2736</v>
      </c>
      <c r="M343" s="11" t="s">
        <v>2687</v>
      </c>
      <c r="N343" s="11" t="s">
        <v>2737</v>
      </c>
      <c r="O343" s="11" t="s">
        <v>2730</v>
      </c>
      <c r="P343" s="11" t="s">
        <v>2738</v>
      </c>
      <c r="Q343" s="11" t="s">
        <v>66</v>
      </c>
      <c r="R343" s="11" t="s">
        <v>687</v>
      </c>
      <c r="S343" s="11" t="s">
        <v>2680</v>
      </c>
      <c r="T343" s="11" t="s">
        <v>362</v>
      </c>
      <c r="U343" s="11">
        <v>2021</v>
      </c>
      <c r="V343" s="11" t="s">
        <v>70</v>
      </c>
      <c r="W343" s="11">
        <v>2021.07</v>
      </c>
      <c r="X343" s="11">
        <v>2022.07</v>
      </c>
      <c r="Y343" s="15">
        <f t="shared" si="7"/>
        <v>40</v>
      </c>
      <c r="Z343" s="15">
        <v>40</v>
      </c>
      <c r="AA343" s="15"/>
      <c r="AB343" s="15"/>
      <c r="AC343" s="19"/>
      <c r="AD343" s="11">
        <v>22</v>
      </c>
      <c r="AE343" s="11">
        <v>22</v>
      </c>
      <c r="AF343" s="11" t="s">
        <v>71</v>
      </c>
      <c r="AG343" s="11" t="s">
        <v>71</v>
      </c>
      <c r="AH343" s="11" t="s">
        <v>71</v>
      </c>
      <c r="AI343" s="11" t="s">
        <v>70</v>
      </c>
      <c r="AJ343" s="11" t="s">
        <v>71</v>
      </c>
      <c r="AK343" s="11" t="s">
        <v>71</v>
      </c>
      <c r="AL343" s="11" t="s">
        <v>72</v>
      </c>
      <c r="AM343" s="11" t="s">
        <v>71</v>
      </c>
      <c r="AN343" s="11" t="s">
        <v>72</v>
      </c>
    </row>
    <row r="344" s="1" customFormat="1" ht="44" customHeight="1" spans="1:40">
      <c r="A344" s="11">
        <v>337</v>
      </c>
      <c r="B344" s="11" t="s">
        <v>2739</v>
      </c>
      <c r="C344" s="12" t="s">
        <v>54</v>
      </c>
      <c r="D344" s="13" t="s">
        <v>621</v>
      </c>
      <c r="E344" s="11" t="s">
        <v>2740</v>
      </c>
      <c r="F344" s="11" t="s">
        <v>734</v>
      </c>
      <c r="G344" s="15" t="s">
        <v>2095</v>
      </c>
      <c r="H344" s="15" t="s">
        <v>2741</v>
      </c>
      <c r="I344" s="11" t="s">
        <v>2742</v>
      </c>
      <c r="J344" s="11" t="s">
        <v>2743</v>
      </c>
      <c r="K344" s="11" t="s">
        <v>2744</v>
      </c>
      <c r="L344" s="11" t="s">
        <v>739</v>
      </c>
      <c r="M344" s="11" t="s">
        <v>1721</v>
      </c>
      <c r="N344" s="11" t="s">
        <v>2745</v>
      </c>
      <c r="O344" s="11" t="s">
        <v>2746</v>
      </c>
      <c r="P344" s="11" t="s">
        <v>753</v>
      </c>
      <c r="Q344" s="11" t="s">
        <v>66</v>
      </c>
      <c r="R344" s="11" t="s">
        <v>687</v>
      </c>
      <c r="S344" s="11" t="s">
        <v>2680</v>
      </c>
      <c r="T344" s="11" t="s">
        <v>2747</v>
      </c>
      <c r="U344" s="11">
        <v>2021</v>
      </c>
      <c r="V344" s="11" t="s">
        <v>70</v>
      </c>
      <c r="W344" s="11">
        <v>2021.04</v>
      </c>
      <c r="X344" s="11">
        <v>2021.12</v>
      </c>
      <c r="Y344" s="15">
        <v>215</v>
      </c>
      <c r="Z344" s="15" t="s">
        <v>2284</v>
      </c>
      <c r="AA344" s="15">
        <v>215</v>
      </c>
      <c r="AB344" s="15"/>
      <c r="AC344" s="19"/>
      <c r="AD344" s="11">
        <v>2000</v>
      </c>
      <c r="AE344" s="11">
        <v>100</v>
      </c>
      <c r="AF344" s="11" t="s">
        <v>71</v>
      </c>
      <c r="AG344" s="11" t="s">
        <v>71</v>
      </c>
      <c r="AH344" s="11" t="s">
        <v>71</v>
      </c>
      <c r="AI344" s="11" t="s">
        <v>70</v>
      </c>
      <c r="AJ344" s="11" t="s">
        <v>70</v>
      </c>
      <c r="AK344" s="11" t="s">
        <v>71</v>
      </c>
      <c r="AL344" s="11" t="s">
        <v>72</v>
      </c>
      <c r="AM344" s="11" t="s">
        <v>71</v>
      </c>
      <c r="AN344" s="11" t="s">
        <v>72</v>
      </c>
    </row>
    <row r="345" s="1" customFormat="1" ht="44" customHeight="1" spans="1:40">
      <c r="A345" s="11">
        <v>338</v>
      </c>
      <c r="B345" s="11" t="s">
        <v>2748</v>
      </c>
      <c r="C345" s="12" t="s">
        <v>54</v>
      </c>
      <c r="D345" s="13" t="s">
        <v>55</v>
      </c>
      <c r="E345" s="11" t="s">
        <v>2749</v>
      </c>
      <c r="F345" s="11" t="s">
        <v>77</v>
      </c>
      <c r="G345" s="15" t="s">
        <v>2750</v>
      </c>
      <c r="H345" s="11" t="s">
        <v>2751</v>
      </c>
      <c r="I345" s="11" t="s">
        <v>2752</v>
      </c>
      <c r="J345" s="11" t="s">
        <v>2753</v>
      </c>
      <c r="K345" s="11" t="s">
        <v>2754</v>
      </c>
      <c r="L345" s="11" t="s">
        <v>2755</v>
      </c>
      <c r="M345" s="11" t="s">
        <v>740</v>
      </c>
      <c r="N345" s="11" t="s">
        <v>2756</v>
      </c>
      <c r="O345" s="11" t="s">
        <v>2757</v>
      </c>
      <c r="P345" s="11" t="s">
        <v>2758</v>
      </c>
      <c r="Q345" s="11" t="s">
        <v>66</v>
      </c>
      <c r="R345" s="11" t="s">
        <v>687</v>
      </c>
      <c r="S345" s="11" t="s">
        <v>2680</v>
      </c>
      <c r="T345" s="11" t="s">
        <v>2759</v>
      </c>
      <c r="U345" s="11">
        <v>2021</v>
      </c>
      <c r="V345" s="11" t="s">
        <v>70</v>
      </c>
      <c r="W345" s="11">
        <v>2021.04</v>
      </c>
      <c r="X345" s="11">
        <v>2021.12</v>
      </c>
      <c r="Y345" s="15">
        <v>1045</v>
      </c>
      <c r="Z345" s="15" t="s">
        <v>2284</v>
      </c>
      <c r="AA345" s="15">
        <v>1045</v>
      </c>
      <c r="AB345" s="15"/>
      <c r="AC345" s="19"/>
      <c r="AD345" s="11">
        <v>2000</v>
      </c>
      <c r="AE345" s="11">
        <v>50</v>
      </c>
      <c r="AF345" s="11" t="s">
        <v>71</v>
      </c>
      <c r="AG345" s="11" t="s">
        <v>71</v>
      </c>
      <c r="AH345" s="11" t="s">
        <v>71</v>
      </c>
      <c r="AI345" s="11" t="s">
        <v>70</v>
      </c>
      <c r="AJ345" s="11" t="s">
        <v>70</v>
      </c>
      <c r="AK345" s="11" t="s">
        <v>71</v>
      </c>
      <c r="AL345" s="11" t="s">
        <v>72</v>
      </c>
      <c r="AM345" s="11" t="s">
        <v>71</v>
      </c>
      <c r="AN345" s="11" t="s">
        <v>72</v>
      </c>
    </row>
    <row r="346" s="1" customFormat="1" ht="44" customHeight="1" spans="1:40">
      <c r="A346" s="11">
        <v>339</v>
      </c>
      <c r="B346" s="11" t="s">
        <v>2760</v>
      </c>
      <c r="C346" s="12" t="s">
        <v>54</v>
      </c>
      <c r="D346" s="13" t="s">
        <v>2761</v>
      </c>
      <c r="E346" s="11" t="s">
        <v>2762</v>
      </c>
      <c r="F346" s="11" t="s">
        <v>77</v>
      </c>
      <c r="G346" s="11" t="s">
        <v>338</v>
      </c>
      <c r="H346" s="11" t="s">
        <v>2763</v>
      </c>
      <c r="I346" s="11" t="s">
        <v>2764</v>
      </c>
      <c r="J346" s="11" t="s">
        <v>2763</v>
      </c>
      <c r="K346" s="11" t="s">
        <v>2765</v>
      </c>
      <c r="L346" s="11" t="s">
        <v>2766</v>
      </c>
      <c r="M346" s="11" t="s">
        <v>2767</v>
      </c>
      <c r="N346" s="11" t="s">
        <v>2768</v>
      </c>
      <c r="O346" s="11" t="s">
        <v>2764</v>
      </c>
      <c r="P346" s="11" t="s">
        <v>351</v>
      </c>
      <c r="Q346" s="11" t="s">
        <v>66</v>
      </c>
      <c r="R346" s="11" t="s">
        <v>687</v>
      </c>
      <c r="S346" s="11" t="s">
        <v>2680</v>
      </c>
      <c r="T346" s="11" t="s">
        <v>69</v>
      </c>
      <c r="U346" s="11">
        <v>2021</v>
      </c>
      <c r="V346" s="11" t="s">
        <v>70</v>
      </c>
      <c r="W346" s="11">
        <v>2021.01</v>
      </c>
      <c r="X346" s="11">
        <v>2021.12</v>
      </c>
      <c r="Y346" s="15">
        <f t="shared" ref="Y346:Y359" si="8">Z346+AA346+AB346</f>
        <v>64</v>
      </c>
      <c r="Z346" s="15">
        <v>64</v>
      </c>
      <c r="AA346" s="15"/>
      <c r="AB346" s="15"/>
      <c r="AC346" s="19"/>
      <c r="AD346" s="11">
        <v>80</v>
      </c>
      <c r="AE346" s="11">
        <v>80</v>
      </c>
      <c r="AF346" s="11" t="s">
        <v>71</v>
      </c>
      <c r="AG346" s="11" t="s">
        <v>71</v>
      </c>
      <c r="AH346" s="11" t="s">
        <v>71</v>
      </c>
      <c r="AI346" s="11" t="s">
        <v>70</v>
      </c>
      <c r="AJ346" s="11" t="s">
        <v>71</v>
      </c>
      <c r="AK346" s="11" t="s">
        <v>71</v>
      </c>
      <c r="AL346" s="11" t="s">
        <v>72</v>
      </c>
      <c r="AM346" s="11" t="s">
        <v>71</v>
      </c>
      <c r="AN346" s="11" t="s">
        <v>72</v>
      </c>
    </row>
    <row r="347" s="1" customFormat="1" ht="44" customHeight="1" spans="1:40">
      <c r="A347" s="11">
        <v>340</v>
      </c>
      <c r="B347" s="11" t="s">
        <v>2769</v>
      </c>
      <c r="C347" s="12" t="s">
        <v>54</v>
      </c>
      <c r="D347" s="13" t="s">
        <v>2761</v>
      </c>
      <c r="E347" s="11" t="s">
        <v>2762</v>
      </c>
      <c r="F347" s="11"/>
      <c r="G347" s="30" t="s">
        <v>300</v>
      </c>
      <c r="H347" s="11" t="s">
        <v>2763</v>
      </c>
      <c r="I347" s="15" t="s">
        <v>2764</v>
      </c>
      <c r="J347" s="15" t="s">
        <v>2770</v>
      </c>
      <c r="K347" s="15" t="s">
        <v>2765</v>
      </c>
      <c r="L347" s="15" t="s">
        <v>2766</v>
      </c>
      <c r="M347" s="15" t="s">
        <v>2767</v>
      </c>
      <c r="N347" s="15" t="s">
        <v>2768</v>
      </c>
      <c r="O347" s="15" t="s">
        <v>2764</v>
      </c>
      <c r="P347" s="15" t="s">
        <v>351</v>
      </c>
      <c r="Q347" s="15" t="s">
        <v>66</v>
      </c>
      <c r="R347" s="15" t="s">
        <v>687</v>
      </c>
      <c r="S347" s="11" t="s">
        <v>2680</v>
      </c>
      <c r="T347" s="30" t="s">
        <v>307</v>
      </c>
      <c r="U347" s="11">
        <v>2021</v>
      </c>
      <c r="V347" s="11" t="s">
        <v>70</v>
      </c>
      <c r="W347" s="11">
        <v>2021.01</v>
      </c>
      <c r="X347" s="11">
        <v>2021.12</v>
      </c>
      <c r="Y347" s="15">
        <f t="shared" si="8"/>
        <v>64</v>
      </c>
      <c r="Z347" s="31">
        <v>64</v>
      </c>
      <c r="AA347" s="15"/>
      <c r="AB347" s="15"/>
      <c r="AC347" s="19"/>
      <c r="AD347" s="11">
        <v>80</v>
      </c>
      <c r="AE347" s="11">
        <v>80</v>
      </c>
      <c r="AF347" s="11" t="s">
        <v>71</v>
      </c>
      <c r="AG347" s="11" t="s">
        <v>71</v>
      </c>
      <c r="AH347" s="11" t="s">
        <v>71</v>
      </c>
      <c r="AI347" s="11" t="s">
        <v>70</v>
      </c>
      <c r="AJ347" s="11" t="s">
        <v>71</v>
      </c>
      <c r="AK347" s="11" t="s">
        <v>71</v>
      </c>
      <c r="AL347" s="11" t="s">
        <v>72</v>
      </c>
      <c r="AM347" s="11" t="s">
        <v>71</v>
      </c>
      <c r="AN347" s="11" t="s">
        <v>72</v>
      </c>
    </row>
    <row r="348" s="1" customFormat="1" ht="44" customHeight="1" spans="1:40">
      <c r="A348" s="11">
        <v>341</v>
      </c>
      <c r="B348" s="11" t="s">
        <v>2771</v>
      </c>
      <c r="C348" s="12" t="s">
        <v>54</v>
      </c>
      <c r="D348" s="13" t="s">
        <v>55</v>
      </c>
      <c r="E348" s="11" t="s">
        <v>2772</v>
      </c>
      <c r="F348" s="11" t="s">
        <v>77</v>
      </c>
      <c r="G348" s="11" t="s">
        <v>374</v>
      </c>
      <c r="H348" s="11" t="s">
        <v>2773</v>
      </c>
      <c r="I348" s="11" t="s">
        <v>2774</v>
      </c>
      <c r="J348" s="11" t="s">
        <v>2775</v>
      </c>
      <c r="K348" s="11" t="s">
        <v>2776</v>
      </c>
      <c r="L348" s="11" t="s">
        <v>2777</v>
      </c>
      <c r="M348" s="11" t="s">
        <v>659</v>
      </c>
      <c r="N348" s="11" t="s">
        <v>2778</v>
      </c>
      <c r="O348" s="11" t="s">
        <v>638</v>
      </c>
      <c r="P348" s="11" t="s">
        <v>2779</v>
      </c>
      <c r="Q348" s="11" t="s">
        <v>66</v>
      </c>
      <c r="R348" s="11" t="s">
        <v>687</v>
      </c>
      <c r="S348" s="11" t="s">
        <v>2680</v>
      </c>
      <c r="T348" s="11" t="s">
        <v>380</v>
      </c>
      <c r="U348" s="11">
        <v>2021</v>
      </c>
      <c r="V348" s="11" t="s">
        <v>70</v>
      </c>
      <c r="W348" s="11">
        <v>2021.04</v>
      </c>
      <c r="X348" s="11">
        <v>2021.12</v>
      </c>
      <c r="Y348" s="15">
        <f t="shared" si="8"/>
        <v>392</v>
      </c>
      <c r="Z348" s="15">
        <v>392</v>
      </c>
      <c r="AA348" s="15"/>
      <c r="AB348" s="15"/>
      <c r="AC348" s="19"/>
      <c r="AD348" s="11">
        <v>2000</v>
      </c>
      <c r="AE348" s="11">
        <v>630</v>
      </c>
      <c r="AF348" s="11" t="s">
        <v>71</v>
      </c>
      <c r="AG348" s="11" t="s">
        <v>71</v>
      </c>
      <c r="AH348" s="11" t="s">
        <v>71</v>
      </c>
      <c r="AI348" s="11" t="s">
        <v>70</v>
      </c>
      <c r="AJ348" s="11" t="s">
        <v>71</v>
      </c>
      <c r="AK348" s="11" t="s">
        <v>2780</v>
      </c>
      <c r="AL348" s="11" t="s">
        <v>72</v>
      </c>
      <c r="AM348" s="11" t="s">
        <v>71</v>
      </c>
      <c r="AN348" s="11" t="s">
        <v>72</v>
      </c>
    </row>
    <row r="349" s="1" customFormat="1" ht="44" customHeight="1" spans="1:40">
      <c r="A349" s="11">
        <v>342</v>
      </c>
      <c r="B349" s="11" t="s">
        <v>2781</v>
      </c>
      <c r="C349" s="12" t="s">
        <v>54</v>
      </c>
      <c r="D349" s="13" t="s">
        <v>55</v>
      </c>
      <c r="E349" s="11" t="s">
        <v>2782</v>
      </c>
      <c r="F349" s="11" t="s">
        <v>734</v>
      </c>
      <c r="G349" s="15" t="s">
        <v>2783</v>
      </c>
      <c r="H349" s="15" t="s">
        <v>2784</v>
      </c>
      <c r="I349" s="11" t="s">
        <v>2785</v>
      </c>
      <c r="J349" s="11" t="s">
        <v>2786</v>
      </c>
      <c r="K349" s="11" t="s">
        <v>2787</v>
      </c>
      <c r="L349" s="11" t="s">
        <v>2788</v>
      </c>
      <c r="M349" s="11" t="s">
        <v>659</v>
      </c>
      <c r="N349" s="11" t="s">
        <v>2789</v>
      </c>
      <c r="O349" s="11" t="s">
        <v>2790</v>
      </c>
      <c r="P349" s="11" t="s">
        <v>2791</v>
      </c>
      <c r="Q349" s="11" t="s">
        <v>66</v>
      </c>
      <c r="R349" s="11" t="s">
        <v>687</v>
      </c>
      <c r="S349" s="11" t="s">
        <v>2680</v>
      </c>
      <c r="T349" s="11" t="s">
        <v>2792</v>
      </c>
      <c r="U349" s="11">
        <v>2021</v>
      </c>
      <c r="V349" s="11" t="s">
        <v>70</v>
      </c>
      <c r="W349" s="11">
        <v>2021.04</v>
      </c>
      <c r="X349" s="11">
        <v>2021.12</v>
      </c>
      <c r="Y349" s="15">
        <f t="shared" si="8"/>
        <v>350</v>
      </c>
      <c r="Z349" s="15">
        <v>350</v>
      </c>
      <c r="AA349" s="15"/>
      <c r="AB349" s="15"/>
      <c r="AC349" s="19"/>
      <c r="AD349" s="11">
        <v>400</v>
      </c>
      <c r="AE349" s="11">
        <v>400</v>
      </c>
      <c r="AF349" s="11" t="s">
        <v>71</v>
      </c>
      <c r="AG349" s="11" t="s">
        <v>71</v>
      </c>
      <c r="AH349" s="11" t="s">
        <v>71</v>
      </c>
      <c r="AI349" s="11" t="s">
        <v>70</v>
      </c>
      <c r="AJ349" s="11" t="s">
        <v>71</v>
      </c>
      <c r="AK349" s="11" t="s">
        <v>71</v>
      </c>
      <c r="AL349" s="11" t="s">
        <v>72</v>
      </c>
      <c r="AM349" s="11" t="s">
        <v>71</v>
      </c>
      <c r="AN349" s="11" t="s">
        <v>72</v>
      </c>
    </row>
    <row r="350" s="1" customFormat="1" ht="44" customHeight="1" spans="1:40">
      <c r="A350" s="11">
        <v>343</v>
      </c>
      <c r="B350" s="11" t="s">
        <v>2793</v>
      </c>
      <c r="C350" s="12" t="s">
        <v>54</v>
      </c>
      <c r="D350" s="13" t="s">
        <v>55</v>
      </c>
      <c r="E350" s="11" t="s">
        <v>2794</v>
      </c>
      <c r="F350" s="11" t="s">
        <v>77</v>
      </c>
      <c r="G350" s="11" t="s">
        <v>403</v>
      </c>
      <c r="H350" s="11" t="s">
        <v>2795</v>
      </c>
      <c r="I350" s="11" t="s">
        <v>2796</v>
      </c>
      <c r="J350" s="11" t="s">
        <v>2797</v>
      </c>
      <c r="K350" s="11" t="s">
        <v>2798</v>
      </c>
      <c r="L350" s="11" t="s">
        <v>1630</v>
      </c>
      <c r="M350" s="11" t="s">
        <v>659</v>
      </c>
      <c r="N350" s="11" t="s">
        <v>2799</v>
      </c>
      <c r="O350" s="11" t="s">
        <v>2800</v>
      </c>
      <c r="P350" s="11" t="s">
        <v>2801</v>
      </c>
      <c r="Q350" s="11" t="s">
        <v>66</v>
      </c>
      <c r="R350" s="11" t="s">
        <v>687</v>
      </c>
      <c r="S350" s="11" t="s">
        <v>2680</v>
      </c>
      <c r="T350" s="11" t="s">
        <v>2802</v>
      </c>
      <c r="U350" s="11">
        <v>2021</v>
      </c>
      <c r="V350" s="11" t="s">
        <v>70</v>
      </c>
      <c r="W350" s="11">
        <v>2021.04</v>
      </c>
      <c r="X350" s="11">
        <v>2021.12</v>
      </c>
      <c r="Y350" s="15">
        <f t="shared" si="8"/>
        <v>108</v>
      </c>
      <c r="Z350" s="15">
        <v>108</v>
      </c>
      <c r="AA350" s="15"/>
      <c r="AB350" s="15"/>
      <c r="AC350" s="19"/>
      <c r="AD350" s="11">
        <v>200</v>
      </c>
      <c r="AE350" s="11">
        <v>200</v>
      </c>
      <c r="AF350" s="11" t="s">
        <v>71</v>
      </c>
      <c r="AG350" s="11" t="s">
        <v>71</v>
      </c>
      <c r="AH350" s="11" t="s">
        <v>71</v>
      </c>
      <c r="AI350" s="11" t="s">
        <v>70</v>
      </c>
      <c r="AJ350" s="11" t="s">
        <v>71</v>
      </c>
      <c r="AK350" s="11" t="s">
        <v>71</v>
      </c>
      <c r="AL350" s="11" t="s">
        <v>72</v>
      </c>
      <c r="AM350" s="11" t="s">
        <v>71</v>
      </c>
      <c r="AN350" s="11" t="s">
        <v>72</v>
      </c>
    </row>
    <row r="351" s="1" customFormat="1" ht="44" customHeight="1" spans="1:40">
      <c r="A351" s="11">
        <v>344</v>
      </c>
      <c r="B351" s="11" t="s">
        <v>2803</v>
      </c>
      <c r="C351" s="12" t="s">
        <v>54</v>
      </c>
      <c r="D351" s="13" t="s">
        <v>55</v>
      </c>
      <c r="E351" s="11" t="s">
        <v>2804</v>
      </c>
      <c r="F351" s="11" t="s">
        <v>77</v>
      </c>
      <c r="G351" s="11" t="s">
        <v>2805</v>
      </c>
      <c r="H351" s="11" t="s">
        <v>2806</v>
      </c>
      <c r="I351" s="11" t="s">
        <v>2807</v>
      </c>
      <c r="J351" s="11" t="s">
        <v>2808</v>
      </c>
      <c r="K351" s="11" t="s">
        <v>2809</v>
      </c>
      <c r="L351" s="11" t="s">
        <v>779</v>
      </c>
      <c r="M351" s="11" t="s">
        <v>659</v>
      </c>
      <c r="N351" s="11" t="s">
        <v>2810</v>
      </c>
      <c r="O351" s="11" t="s">
        <v>2811</v>
      </c>
      <c r="P351" s="11" t="s">
        <v>753</v>
      </c>
      <c r="Q351" s="11" t="s">
        <v>66</v>
      </c>
      <c r="R351" s="11" t="s">
        <v>687</v>
      </c>
      <c r="S351" s="11" t="s">
        <v>2680</v>
      </c>
      <c r="T351" s="11" t="s">
        <v>380</v>
      </c>
      <c r="U351" s="11">
        <v>2021</v>
      </c>
      <c r="V351" s="11" t="s">
        <v>70</v>
      </c>
      <c r="W351" s="11">
        <v>2021.04</v>
      </c>
      <c r="X351" s="11">
        <v>2021.12</v>
      </c>
      <c r="Y351" s="15">
        <f t="shared" si="8"/>
        <v>50</v>
      </c>
      <c r="Z351" s="15">
        <v>50</v>
      </c>
      <c r="AA351" s="15"/>
      <c r="AB351" s="15"/>
      <c r="AC351" s="19"/>
      <c r="AD351" s="11">
        <v>100</v>
      </c>
      <c r="AE351" s="11">
        <v>100</v>
      </c>
      <c r="AF351" s="11" t="s">
        <v>71</v>
      </c>
      <c r="AG351" s="11" t="s">
        <v>71</v>
      </c>
      <c r="AH351" s="11" t="s">
        <v>71</v>
      </c>
      <c r="AI351" s="11" t="s">
        <v>70</v>
      </c>
      <c r="AJ351" s="11" t="s">
        <v>71</v>
      </c>
      <c r="AK351" s="11" t="s">
        <v>71</v>
      </c>
      <c r="AL351" s="11" t="s">
        <v>72</v>
      </c>
      <c r="AM351" s="11" t="s">
        <v>71</v>
      </c>
      <c r="AN351" s="11" t="s">
        <v>72</v>
      </c>
    </row>
    <row r="352" s="1" customFormat="1" ht="44" customHeight="1" spans="1:40">
      <c r="A352" s="11">
        <v>345</v>
      </c>
      <c r="B352" s="11" t="s">
        <v>2812</v>
      </c>
      <c r="C352" s="12" t="s">
        <v>54</v>
      </c>
      <c r="D352" s="13" t="s">
        <v>55</v>
      </c>
      <c r="E352" s="15" t="s">
        <v>2813</v>
      </c>
      <c r="F352" s="11" t="s">
        <v>734</v>
      </c>
      <c r="G352" s="15" t="s">
        <v>2814</v>
      </c>
      <c r="H352" s="15" t="s">
        <v>2815</v>
      </c>
      <c r="I352" s="11" t="s">
        <v>2816</v>
      </c>
      <c r="J352" s="11" t="s">
        <v>2817</v>
      </c>
      <c r="K352" s="11" t="s">
        <v>2818</v>
      </c>
      <c r="L352" s="11" t="s">
        <v>2819</v>
      </c>
      <c r="M352" s="11" t="s">
        <v>1721</v>
      </c>
      <c r="N352" s="11" t="s">
        <v>2820</v>
      </c>
      <c r="O352" s="11" t="s">
        <v>2816</v>
      </c>
      <c r="P352" s="11" t="s">
        <v>2821</v>
      </c>
      <c r="Q352" s="11" t="s">
        <v>66</v>
      </c>
      <c r="R352" s="11" t="s">
        <v>687</v>
      </c>
      <c r="S352" s="11" t="s">
        <v>2680</v>
      </c>
      <c r="T352" s="11" t="s">
        <v>2822</v>
      </c>
      <c r="U352" s="11">
        <v>2021</v>
      </c>
      <c r="V352" s="11" t="s">
        <v>70</v>
      </c>
      <c r="W352" s="11">
        <v>2021.04</v>
      </c>
      <c r="X352" s="11">
        <v>2021.12</v>
      </c>
      <c r="Y352" s="15">
        <f t="shared" si="8"/>
        <v>90</v>
      </c>
      <c r="Z352" s="15">
        <v>90</v>
      </c>
      <c r="AA352" s="15"/>
      <c r="AB352" s="15"/>
      <c r="AC352" s="19"/>
      <c r="AD352" s="11">
        <v>500</v>
      </c>
      <c r="AE352" s="11">
        <v>500</v>
      </c>
      <c r="AF352" s="11" t="s">
        <v>71</v>
      </c>
      <c r="AG352" s="11" t="s">
        <v>71</v>
      </c>
      <c r="AH352" s="11" t="s">
        <v>71</v>
      </c>
      <c r="AI352" s="11" t="s">
        <v>70</v>
      </c>
      <c r="AJ352" s="11" t="s">
        <v>71</v>
      </c>
      <c r="AK352" s="11" t="s">
        <v>71</v>
      </c>
      <c r="AL352" s="11" t="s">
        <v>72</v>
      </c>
      <c r="AM352" s="11" t="s">
        <v>71</v>
      </c>
      <c r="AN352" s="11" t="s">
        <v>72</v>
      </c>
    </row>
    <row r="353" s="1" customFormat="1" ht="44" customHeight="1" spans="1:40">
      <c r="A353" s="11">
        <v>346</v>
      </c>
      <c r="B353" s="11" t="s">
        <v>2823</v>
      </c>
      <c r="C353" s="12" t="s">
        <v>54</v>
      </c>
      <c r="D353" s="13" t="s">
        <v>55</v>
      </c>
      <c r="E353" s="15" t="s">
        <v>2824</v>
      </c>
      <c r="F353" s="11" t="s">
        <v>77</v>
      </c>
      <c r="G353" s="11" t="s">
        <v>2825</v>
      </c>
      <c r="H353" s="15" t="s">
        <v>2826</v>
      </c>
      <c r="I353" s="11" t="s">
        <v>2827</v>
      </c>
      <c r="J353" s="11" t="s">
        <v>2828</v>
      </c>
      <c r="K353" s="11" t="s">
        <v>2829</v>
      </c>
      <c r="L353" s="11" t="s">
        <v>2830</v>
      </c>
      <c r="M353" s="11" t="s">
        <v>2831</v>
      </c>
      <c r="N353" s="11" t="s">
        <v>2832</v>
      </c>
      <c r="O353" s="11" t="s">
        <v>2827</v>
      </c>
      <c r="P353" s="11" t="s">
        <v>65</v>
      </c>
      <c r="Q353" s="11" t="s">
        <v>66</v>
      </c>
      <c r="R353" s="11" t="s">
        <v>687</v>
      </c>
      <c r="S353" s="11" t="s">
        <v>2680</v>
      </c>
      <c r="T353" s="11" t="s">
        <v>380</v>
      </c>
      <c r="U353" s="11">
        <v>2021</v>
      </c>
      <c r="V353" s="11" t="s">
        <v>70</v>
      </c>
      <c r="W353" s="11">
        <v>2021.04</v>
      </c>
      <c r="X353" s="11">
        <v>2021.12</v>
      </c>
      <c r="Y353" s="15">
        <f t="shared" si="8"/>
        <v>100</v>
      </c>
      <c r="Z353" s="15">
        <v>100</v>
      </c>
      <c r="AA353" s="15"/>
      <c r="AB353" s="15"/>
      <c r="AC353" s="19"/>
      <c r="AD353" s="11">
        <v>15</v>
      </c>
      <c r="AE353" s="11">
        <v>15</v>
      </c>
      <c r="AF353" s="11" t="s">
        <v>71</v>
      </c>
      <c r="AG353" s="11" t="s">
        <v>71</v>
      </c>
      <c r="AH353" s="11" t="s">
        <v>71</v>
      </c>
      <c r="AI353" s="11" t="s">
        <v>70</v>
      </c>
      <c r="AJ353" s="11" t="s">
        <v>71</v>
      </c>
      <c r="AK353" s="11" t="s">
        <v>71</v>
      </c>
      <c r="AL353" s="11" t="s">
        <v>72</v>
      </c>
      <c r="AM353" s="11" t="s">
        <v>71</v>
      </c>
      <c r="AN353" s="11" t="s">
        <v>72</v>
      </c>
    </row>
    <row r="354" s="1" customFormat="1" ht="44" customHeight="1" spans="1:40">
      <c r="A354" s="11">
        <v>347</v>
      </c>
      <c r="B354" s="11" t="s">
        <v>2833</v>
      </c>
      <c r="C354" s="12" t="s">
        <v>54</v>
      </c>
      <c r="D354" s="13" t="s">
        <v>55</v>
      </c>
      <c r="E354" s="15" t="s">
        <v>2834</v>
      </c>
      <c r="F354" s="11" t="s">
        <v>77</v>
      </c>
      <c r="G354" s="26" t="s">
        <v>78</v>
      </c>
      <c r="H354" s="15" t="s">
        <v>2835</v>
      </c>
      <c r="I354" s="11" t="s">
        <v>2836</v>
      </c>
      <c r="J354" s="11" t="s">
        <v>2837</v>
      </c>
      <c r="K354" s="11" t="s">
        <v>2838</v>
      </c>
      <c r="L354" s="11" t="s">
        <v>2839</v>
      </c>
      <c r="M354" s="11" t="s">
        <v>2840</v>
      </c>
      <c r="N354" s="11" t="s">
        <v>2841</v>
      </c>
      <c r="O354" s="11" t="s">
        <v>2842</v>
      </c>
      <c r="P354" s="11" t="s">
        <v>2843</v>
      </c>
      <c r="Q354" s="11" t="s">
        <v>66</v>
      </c>
      <c r="R354" s="11" t="s">
        <v>687</v>
      </c>
      <c r="S354" s="11" t="s">
        <v>2680</v>
      </c>
      <c r="T354" s="11" t="s">
        <v>2844</v>
      </c>
      <c r="U354" s="11">
        <v>2021</v>
      </c>
      <c r="V354" s="11" t="s">
        <v>70</v>
      </c>
      <c r="W354" s="11">
        <v>2021.04</v>
      </c>
      <c r="X354" s="11">
        <v>2021.12</v>
      </c>
      <c r="Y354" s="15">
        <f t="shared" si="8"/>
        <v>380</v>
      </c>
      <c r="Z354" s="15">
        <v>380</v>
      </c>
      <c r="AA354" s="15"/>
      <c r="AB354" s="15"/>
      <c r="AC354" s="19"/>
      <c r="AD354" s="11">
        <v>21</v>
      </c>
      <c r="AE354" s="11">
        <v>21</v>
      </c>
      <c r="AF354" s="11" t="s">
        <v>70</v>
      </c>
      <c r="AG354" s="11" t="s">
        <v>71</v>
      </c>
      <c r="AH354" s="11" t="s">
        <v>71</v>
      </c>
      <c r="AI354" s="11" t="s">
        <v>70</v>
      </c>
      <c r="AJ354" s="11" t="s">
        <v>71</v>
      </c>
      <c r="AK354" s="11" t="s">
        <v>71</v>
      </c>
      <c r="AL354" s="11" t="s">
        <v>72</v>
      </c>
      <c r="AM354" s="11" t="s">
        <v>71</v>
      </c>
      <c r="AN354" s="11" t="s">
        <v>72</v>
      </c>
    </row>
    <row r="355" s="1" customFormat="1" ht="44" customHeight="1" spans="1:40">
      <c r="A355" s="11">
        <v>348</v>
      </c>
      <c r="B355" s="11" t="s">
        <v>2845</v>
      </c>
      <c r="C355" s="12" t="s">
        <v>54</v>
      </c>
      <c r="D355" s="13" t="s">
        <v>621</v>
      </c>
      <c r="E355" s="15" t="s">
        <v>2846</v>
      </c>
      <c r="F355" s="11" t="s">
        <v>77</v>
      </c>
      <c r="G355" s="11" t="s">
        <v>2202</v>
      </c>
      <c r="H355" s="11" t="s">
        <v>2847</v>
      </c>
      <c r="I355" s="15" t="s">
        <v>2848</v>
      </c>
      <c r="J355" s="15" t="s">
        <v>2849</v>
      </c>
      <c r="K355" s="15" t="s">
        <v>2850</v>
      </c>
      <c r="L355" s="15" t="s">
        <v>2839</v>
      </c>
      <c r="M355" s="15" t="s">
        <v>2840</v>
      </c>
      <c r="N355" s="15" t="s">
        <v>2851</v>
      </c>
      <c r="O355" s="15" t="s">
        <v>2852</v>
      </c>
      <c r="P355" s="15" t="s">
        <v>2853</v>
      </c>
      <c r="Q355" s="15" t="s">
        <v>66</v>
      </c>
      <c r="R355" s="15" t="s">
        <v>687</v>
      </c>
      <c r="S355" s="11" t="s">
        <v>2680</v>
      </c>
      <c r="T355" s="11" t="s">
        <v>307</v>
      </c>
      <c r="U355" s="11">
        <v>2021</v>
      </c>
      <c r="V355" s="11" t="s">
        <v>70</v>
      </c>
      <c r="W355" s="11">
        <v>2021.04</v>
      </c>
      <c r="X355" s="11">
        <v>2021.12</v>
      </c>
      <c r="Y355" s="15">
        <f t="shared" si="8"/>
        <v>398</v>
      </c>
      <c r="Z355" s="15">
        <v>398</v>
      </c>
      <c r="AA355" s="15"/>
      <c r="AB355" s="15"/>
      <c r="AC355" s="19"/>
      <c r="AD355" s="11">
        <v>30</v>
      </c>
      <c r="AE355" s="11">
        <v>30</v>
      </c>
      <c r="AF355" s="11" t="s">
        <v>71</v>
      </c>
      <c r="AG355" s="11" t="s">
        <v>71</v>
      </c>
      <c r="AH355" s="11" t="s">
        <v>71</v>
      </c>
      <c r="AI355" s="11" t="s">
        <v>70</v>
      </c>
      <c r="AJ355" s="11" t="s">
        <v>71</v>
      </c>
      <c r="AK355" s="11" t="s">
        <v>71</v>
      </c>
      <c r="AL355" s="11" t="s">
        <v>72</v>
      </c>
      <c r="AM355" s="11" t="s">
        <v>71</v>
      </c>
      <c r="AN355" s="11" t="s">
        <v>72</v>
      </c>
    </row>
    <row r="356" s="1" customFormat="1" ht="44" customHeight="1" spans="1:40">
      <c r="A356" s="11">
        <v>349</v>
      </c>
      <c r="B356" s="11" t="s">
        <v>2854</v>
      </c>
      <c r="C356" s="12" t="s">
        <v>54</v>
      </c>
      <c r="D356" s="13" t="s">
        <v>621</v>
      </c>
      <c r="E356" s="15" t="s">
        <v>2855</v>
      </c>
      <c r="F356" s="11" t="s">
        <v>77</v>
      </c>
      <c r="G356" s="15" t="s">
        <v>2856</v>
      </c>
      <c r="H356" s="15" t="s">
        <v>2857</v>
      </c>
      <c r="I356" s="11" t="s">
        <v>2858</v>
      </c>
      <c r="J356" s="11" t="s">
        <v>2859</v>
      </c>
      <c r="K356" s="11" t="s">
        <v>2860</v>
      </c>
      <c r="L356" s="11" t="s">
        <v>2861</v>
      </c>
      <c r="M356" s="11" t="s">
        <v>2840</v>
      </c>
      <c r="N356" s="11" t="s">
        <v>2862</v>
      </c>
      <c r="O356" s="11" t="s">
        <v>2863</v>
      </c>
      <c r="P356" s="11" t="s">
        <v>441</v>
      </c>
      <c r="Q356" s="11" t="s">
        <v>66</v>
      </c>
      <c r="R356" s="11" t="s">
        <v>687</v>
      </c>
      <c r="S356" s="11" t="s">
        <v>2680</v>
      </c>
      <c r="T356" s="11" t="s">
        <v>199</v>
      </c>
      <c r="U356" s="11">
        <v>2021</v>
      </c>
      <c r="V356" s="11" t="s">
        <v>70</v>
      </c>
      <c r="W356" s="11">
        <v>2021.04</v>
      </c>
      <c r="X356" s="11">
        <v>2021.12</v>
      </c>
      <c r="Y356" s="15">
        <f t="shared" si="8"/>
        <v>50</v>
      </c>
      <c r="Z356" s="15">
        <v>50</v>
      </c>
      <c r="AA356" s="15"/>
      <c r="AB356" s="15"/>
      <c r="AC356" s="19"/>
      <c r="AD356" s="11">
        <v>294</v>
      </c>
      <c r="AE356" s="11">
        <v>294</v>
      </c>
      <c r="AF356" s="11" t="s">
        <v>71</v>
      </c>
      <c r="AG356" s="11" t="s">
        <v>71</v>
      </c>
      <c r="AH356" s="11" t="s">
        <v>71</v>
      </c>
      <c r="AI356" s="11" t="s">
        <v>70</v>
      </c>
      <c r="AJ356" s="11" t="s">
        <v>71</v>
      </c>
      <c r="AK356" s="11" t="s">
        <v>71</v>
      </c>
      <c r="AL356" s="11" t="s">
        <v>72</v>
      </c>
      <c r="AM356" s="11" t="s">
        <v>71</v>
      </c>
      <c r="AN356" s="11" t="s">
        <v>72</v>
      </c>
    </row>
    <row r="357" s="1" customFormat="1" ht="44" customHeight="1" spans="1:40">
      <c r="A357" s="11">
        <v>350</v>
      </c>
      <c r="B357" s="11" t="s">
        <v>2864</v>
      </c>
      <c r="C357" s="12" t="s">
        <v>54</v>
      </c>
      <c r="D357" s="13" t="s">
        <v>2865</v>
      </c>
      <c r="E357" s="11" t="s">
        <v>2866</v>
      </c>
      <c r="F357" s="11" t="s">
        <v>77</v>
      </c>
      <c r="G357" s="11" t="s">
        <v>2034</v>
      </c>
      <c r="H357" s="11" t="s">
        <v>2867</v>
      </c>
      <c r="I357" s="11" t="s">
        <v>2868</v>
      </c>
      <c r="J357" s="11" t="s">
        <v>2869</v>
      </c>
      <c r="K357" s="11" t="s">
        <v>2870</v>
      </c>
      <c r="L357" s="11" t="s">
        <v>2871</v>
      </c>
      <c r="M357" s="11" t="s">
        <v>2840</v>
      </c>
      <c r="N357" s="11" t="s">
        <v>2872</v>
      </c>
      <c r="O357" s="11" t="s">
        <v>2873</v>
      </c>
      <c r="P357" s="11" t="s">
        <v>2701</v>
      </c>
      <c r="Q357" s="11" t="s">
        <v>66</v>
      </c>
      <c r="R357" s="11" t="s">
        <v>687</v>
      </c>
      <c r="S357" s="11" t="s">
        <v>2680</v>
      </c>
      <c r="T357" s="11" t="s">
        <v>181</v>
      </c>
      <c r="U357" s="11">
        <v>2021</v>
      </c>
      <c r="V357" s="11" t="s">
        <v>70</v>
      </c>
      <c r="W357" s="11">
        <v>2021.04</v>
      </c>
      <c r="X357" s="11">
        <v>2021.12</v>
      </c>
      <c r="Y357" s="15">
        <f t="shared" si="8"/>
        <v>35</v>
      </c>
      <c r="Z357" s="15">
        <v>35</v>
      </c>
      <c r="AA357" s="15"/>
      <c r="AB357" s="15"/>
      <c r="AC357" s="19"/>
      <c r="AD357" s="11">
        <v>10</v>
      </c>
      <c r="AE357" s="11">
        <v>10</v>
      </c>
      <c r="AF357" s="11" t="s">
        <v>71</v>
      </c>
      <c r="AG357" s="11" t="s">
        <v>71</v>
      </c>
      <c r="AH357" s="11" t="s">
        <v>71</v>
      </c>
      <c r="AI357" s="11" t="s">
        <v>70</v>
      </c>
      <c r="AJ357" s="11" t="s">
        <v>71</v>
      </c>
      <c r="AK357" s="11" t="s">
        <v>71</v>
      </c>
      <c r="AL357" s="11" t="s">
        <v>72</v>
      </c>
      <c r="AM357" s="11" t="s">
        <v>71</v>
      </c>
      <c r="AN357" s="11" t="s">
        <v>72</v>
      </c>
    </row>
    <row r="358" s="1" customFormat="1" ht="44" customHeight="1" spans="1:40">
      <c r="A358" s="11">
        <v>351</v>
      </c>
      <c r="B358" s="11" t="s">
        <v>2874</v>
      </c>
      <c r="C358" s="12" t="s">
        <v>54</v>
      </c>
      <c r="D358" s="13" t="s">
        <v>621</v>
      </c>
      <c r="E358" s="15" t="s">
        <v>2875</v>
      </c>
      <c r="F358" s="11" t="s">
        <v>77</v>
      </c>
      <c r="G358" s="11" t="s">
        <v>2876</v>
      </c>
      <c r="H358" s="15" t="s">
        <v>2877</v>
      </c>
      <c r="I358" s="11" t="s">
        <v>2878</v>
      </c>
      <c r="J358" s="11" t="s">
        <v>2879</v>
      </c>
      <c r="K358" s="11" t="s">
        <v>2880</v>
      </c>
      <c r="L358" s="11" t="s">
        <v>2881</v>
      </c>
      <c r="M358" s="11" t="s">
        <v>2840</v>
      </c>
      <c r="N358" s="11" t="s">
        <v>2882</v>
      </c>
      <c r="O358" s="11" t="s">
        <v>2883</v>
      </c>
      <c r="P358" s="11" t="s">
        <v>2884</v>
      </c>
      <c r="Q358" s="11" t="s">
        <v>66</v>
      </c>
      <c r="R358" s="11" t="s">
        <v>687</v>
      </c>
      <c r="S358" s="11" t="s">
        <v>2680</v>
      </c>
      <c r="T358" s="11" t="s">
        <v>389</v>
      </c>
      <c r="U358" s="11">
        <v>2021</v>
      </c>
      <c r="V358" s="11" t="s">
        <v>70</v>
      </c>
      <c r="W358" s="11">
        <v>2021.04</v>
      </c>
      <c r="X358" s="11">
        <v>2021.12</v>
      </c>
      <c r="Y358" s="15">
        <f t="shared" si="8"/>
        <v>40</v>
      </c>
      <c r="Z358" s="15">
        <v>40</v>
      </c>
      <c r="AA358" s="15"/>
      <c r="AB358" s="15"/>
      <c r="AC358" s="19"/>
      <c r="AD358" s="11">
        <v>8</v>
      </c>
      <c r="AE358" s="11">
        <v>8</v>
      </c>
      <c r="AF358" s="11" t="s">
        <v>71</v>
      </c>
      <c r="AG358" s="11" t="s">
        <v>71</v>
      </c>
      <c r="AH358" s="11" t="s">
        <v>71</v>
      </c>
      <c r="AI358" s="11" t="s">
        <v>70</v>
      </c>
      <c r="AJ358" s="11" t="s">
        <v>71</v>
      </c>
      <c r="AK358" s="11" t="s">
        <v>71</v>
      </c>
      <c r="AL358" s="11" t="s">
        <v>72</v>
      </c>
      <c r="AM358" s="11" t="s">
        <v>71</v>
      </c>
      <c r="AN358" s="11" t="s">
        <v>72</v>
      </c>
    </row>
    <row r="359" s="1" customFormat="1" ht="44" customHeight="1" spans="1:40">
      <c r="A359" s="11">
        <v>352</v>
      </c>
      <c r="B359" s="11" t="s">
        <v>2885</v>
      </c>
      <c r="C359" s="12" t="s">
        <v>54</v>
      </c>
      <c r="D359" s="13" t="s">
        <v>621</v>
      </c>
      <c r="E359" s="11" t="s">
        <v>2886</v>
      </c>
      <c r="F359" s="11" t="s">
        <v>77</v>
      </c>
      <c r="G359" s="11" t="s">
        <v>2887</v>
      </c>
      <c r="H359" s="11" t="s">
        <v>2888</v>
      </c>
      <c r="I359" s="11" t="s">
        <v>2889</v>
      </c>
      <c r="J359" s="11" t="s">
        <v>2890</v>
      </c>
      <c r="K359" s="11" t="s">
        <v>2891</v>
      </c>
      <c r="L359" s="11" t="s">
        <v>2892</v>
      </c>
      <c r="M359" s="11" t="s">
        <v>2893</v>
      </c>
      <c r="N359" s="11" t="s">
        <v>2894</v>
      </c>
      <c r="O359" s="11" t="s">
        <v>2889</v>
      </c>
      <c r="P359" s="11" t="s">
        <v>2701</v>
      </c>
      <c r="Q359" s="11" t="s">
        <v>66</v>
      </c>
      <c r="R359" s="11" t="s">
        <v>687</v>
      </c>
      <c r="S359" s="11" t="s">
        <v>2680</v>
      </c>
      <c r="T359" s="11" t="s">
        <v>234</v>
      </c>
      <c r="U359" s="11">
        <v>2021</v>
      </c>
      <c r="V359" s="11" t="s">
        <v>70</v>
      </c>
      <c r="W359" s="11">
        <v>2021.04</v>
      </c>
      <c r="X359" s="11">
        <v>2021.12</v>
      </c>
      <c r="Y359" s="15">
        <f t="shared" si="8"/>
        <v>25</v>
      </c>
      <c r="Z359" s="15">
        <v>25</v>
      </c>
      <c r="AA359" s="15"/>
      <c r="AB359" s="15"/>
      <c r="AC359" s="19"/>
      <c r="AD359" s="11">
        <v>10</v>
      </c>
      <c r="AE359" s="11">
        <v>10</v>
      </c>
      <c r="AF359" s="11" t="s">
        <v>71</v>
      </c>
      <c r="AG359" s="11" t="s">
        <v>71</v>
      </c>
      <c r="AH359" s="11" t="s">
        <v>71</v>
      </c>
      <c r="AI359" s="11" t="s">
        <v>70</v>
      </c>
      <c r="AJ359" s="11" t="s">
        <v>71</v>
      </c>
      <c r="AK359" s="11" t="s">
        <v>71</v>
      </c>
      <c r="AL359" s="11" t="s">
        <v>72</v>
      </c>
      <c r="AM359" s="11" t="s">
        <v>71</v>
      </c>
      <c r="AN359" s="11" t="s">
        <v>72</v>
      </c>
    </row>
    <row r="360" s="1" customFormat="1" ht="44" customHeight="1" spans="1:40">
      <c r="A360" s="11">
        <v>353</v>
      </c>
      <c r="B360" s="11" t="s">
        <v>2895</v>
      </c>
      <c r="C360" s="12" t="s">
        <v>1743</v>
      </c>
      <c r="D360" s="13" t="s">
        <v>1744</v>
      </c>
      <c r="E360" s="11" t="s">
        <v>2896</v>
      </c>
      <c r="F360" s="11" t="s">
        <v>734</v>
      </c>
      <c r="G360" s="15" t="s">
        <v>2897</v>
      </c>
      <c r="H360" s="11" t="s">
        <v>2898</v>
      </c>
      <c r="I360" s="11" t="s">
        <v>2899</v>
      </c>
      <c r="J360" s="11" t="s">
        <v>2900</v>
      </c>
      <c r="K360" s="11" t="s">
        <v>2901</v>
      </c>
      <c r="L360" s="11" t="s">
        <v>2902</v>
      </c>
      <c r="M360" s="11" t="s">
        <v>894</v>
      </c>
      <c r="N360" s="11" t="s">
        <v>2903</v>
      </c>
      <c r="O360" s="11" t="s">
        <v>1946</v>
      </c>
      <c r="P360" s="11" t="s">
        <v>2904</v>
      </c>
      <c r="Q360" s="11" t="s">
        <v>66</v>
      </c>
      <c r="R360" s="11" t="s">
        <v>687</v>
      </c>
      <c r="S360" s="11" t="s">
        <v>2905</v>
      </c>
      <c r="T360" s="11" t="s">
        <v>2906</v>
      </c>
      <c r="U360" s="11">
        <v>2021</v>
      </c>
      <c r="V360" s="11" t="s">
        <v>70</v>
      </c>
      <c r="W360" s="11">
        <v>2021.01</v>
      </c>
      <c r="X360" s="11">
        <v>2021.12</v>
      </c>
      <c r="Y360" s="15">
        <v>50</v>
      </c>
      <c r="Z360" s="15" t="s">
        <v>2284</v>
      </c>
      <c r="AA360" s="15">
        <v>50</v>
      </c>
      <c r="AB360" s="15"/>
      <c r="AC360" s="19"/>
      <c r="AD360" s="11"/>
      <c r="AE360" s="11"/>
      <c r="AF360" s="11" t="s">
        <v>71</v>
      </c>
      <c r="AG360" s="11" t="s">
        <v>71</v>
      </c>
      <c r="AH360" s="11" t="s">
        <v>70</v>
      </c>
      <c r="AI360" s="11" t="s">
        <v>71</v>
      </c>
      <c r="AJ360" s="11" t="s">
        <v>71</v>
      </c>
      <c r="AK360" s="11" t="s">
        <v>71</v>
      </c>
      <c r="AL360" s="11" t="s">
        <v>72</v>
      </c>
      <c r="AM360" s="11" t="s">
        <v>71</v>
      </c>
      <c r="AN360" s="11" t="s">
        <v>72</v>
      </c>
    </row>
    <row r="361" s="1" customFormat="1" ht="44" customHeight="1" spans="1:40">
      <c r="A361" s="11">
        <v>354</v>
      </c>
      <c r="B361" s="11" t="s">
        <v>2907</v>
      </c>
      <c r="C361" s="12" t="s">
        <v>1743</v>
      </c>
      <c r="D361" s="13" t="s">
        <v>1744</v>
      </c>
      <c r="E361" s="11" t="s">
        <v>2908</v>
      </c>
      <c r="F361" s="11" t="s">
        <v>77</v>
      </c>
      <c r="G361" s="11" t="s">
        <v>403</v>
      </c>
      <c r="H361" s="11" t="s">
        <v>2909</v>
      </c>
      <c r="I361" s="11" t="s">
        <v>2910</v>
      </c>
      <c r="J361" s="11" t="s">
        <v>2911</v>
      </c>
      <c r="K361" s="11" t="s">
        <v>2912</v>
      </c>
      <c r="L361" s="11" t="s">
        <v>893</v>
      </c>
      <c r="M361" s="11" t="s">
        <v>894</v>
      </c>
      <c r="N361" s="11" t="s">
        <v>1777</v>
      </c>
      <c r="O361" s="11" t="s">
        <v>1946</v>
      </c>
      <c r="P361" s="11" t="s">
        <v>2913</v>
      </c>
      <c r="Q361" s="11" t="s">
        <v>2914</v>
      </c>
      <c r="R361" s="11" t="s">
        <v>687</v>
      </c>
      <c r="S361" s="11" t="s">
        <v>2905</v>
      </c>
      <c r="T361" s="11" t="s">
        <v>2915</v>
      </c>
      <c r="U361" s="11">
        <v>2021</v>
      </c>
      <c r="V361" s="11" t="s">
        <v>70</v>
      </c>
      <c r="W361" s="11">
        <v>2021.07</v>
      </c>
      <c r="X361" s="11">
        <v>2021.12</v>
      </c>
      <c r="Y361" s="15">
        <v>92</v>
      </c>
      <c r="Z361" s="15" t="s">
        <v>2284</v>
      </c>
      <c r="AA361" s="15">
        <v>92</v>
      </c>
      <c r="AB361" s="15"/>
      <c r="AC361" s="19"/>
      <c r="AD361" s="11">
        <v>2500</v>
      </c>
      <c r="AE361" s="11">
        <v>440</v>
      </c>
      <c r="AF361" s="11" t="s">
        <v>71</v>
      </c>
      <c r="AG361" s="11" t="s">
        <v>71</v>
      </c>
      <c r="AH361" s="11" t="s">
        <v>70</v>
      </c>
      <c r="AI361" s="11" t="s">
        <v>71</v>
      </c>
      <c r="AJ361" s="11" t="s">
        <v>70</v>
      </c>
      <c r="AK361" s="11" t="s">
        <v>71</v>
      </c>
      <c r="AL361" s="11" t="s">
        <v>72</v>
      </c>
      <c r="AM361" s="11" t="s">
        <v>71</v>
      </c>
      <c r="AN361" s="11" t="s">
        <v>72</v>
      </c>
    </row>
    <row r="362" s="1" customFormat="1" ht="44" customHeight="1" spans="1:40">
      <c r="A362" s="11">
        <v>355</v>
      </c>
      <c r="B362" s="11" t="s">
        <v>2916</v>
      </c>
      <c r="C362" s="12" t="s">
        <v>1743</v>
      </c>
      <c r="D362" s="13" t="s">
        <v>1744</v>
      </c>
      <c r="E362" s="11" t="s">
        <v>2917</v>
      </c>
      <c r="F362" s="11" t="s">
        <v>734</v>
      </c>
      <c r="G362" s="11" t="s">
        <v>2918</v>
      </c>
      <c r="H362" s="11" t="s">
        <v>2919</v>
      </c>
      <c r="I362" s="11" t="s">
        <v>2920</v>
      </c>
      <c r="J362" s="11" t="s">
        <v>2921</v>
      </c>
      <c r="K362" s="11" t="s">
        <v>2917</v>
      </c>
      <c r="L362" s="11" t="s">
        <v>893</v>
      </c>
      <c r="M362" s="11" t="s">
        <v>894</v>
      </c>
      <c r="N362" s="11" t="s">
        <v>1777</v>
      </c>
      <c r="O362" s="11" t="s">
        <v>1946</v>
      </c>
      <c r="P362" s="11" t="s">
        <v>2922</v>
      </c>
      <c r="Q362" s="11" t="s">
        <v>2914</v>
      </c>
      <c r="R362" s="11" t="s">
        <v>687</v>
      </c>
      <c r="S362" s="11" t="s">
        <v>2905</v>
      </c>
      <c r="T362" s="11" t="s">
        <v>2915</v>
      </c>
      <c r="U362" s="11">
        <v>2021</v>
      </c>
      <c r="V362" s="11" t="s">
        <v>70</v>
      </c>
      <c r="W362" s="11">
        <v>2021.07</v>
      </c>
      <c r="X362" s="11">
        <v>2021.12</v>
      </c>
      <c r="Y362" s="15">
        <v>18.75</v>
      </c>
      <c r="Z362" s="15" t="s">
        <v>2284</v>
      </c>
      <c r="AA362" s="15">
        <v>18.75</v>
      </c>
      <c r="AB362" s="15"/>
      <c r="AC362" s="19"/>
      <c r="AD362" s="11">
        <v>134</v>
      </c>
      <c r="AE362" s="11">
        <v>19</v>
      </c>
      <c r="AF362" s="11" t="s">
        <v>71</v>
      </c>
      <c r="AG362" s="11" t="s">
        <v>71</v>
      </c>
      <c r="AH362" s="11" t="s">
        <v>70</v>
      </c>
      <c r="AI362" s="11" t="s">
        <v>71</v>
      </c>
      <c r="AJ362" s="11" t="s">
        <v>70</v>
      </c>
      <c r="AK362" s="11" t="s">
        <v>71</v>
      </c>
      <c r="AL362" s="11" t="s">
        <v>72</v>
      </c>
      <c r="AM362" s="11" t="s">
        <v>71</v>
      </c>
      <c r="AN362" s="11" t="s">
        <v>72</v>
      </c>
    </row>
    <row r="363" s="1" customFormat="1" ht="44" customHeight="1" spans="1:40">
      <c r="A363" s="11">
        <v>356</v>
      </c>
      <c r="B363" s="11" t="s">
        <v>2923</v>
      </c>
      <c r="C363" s="12" t="s">
        <v>1743</v>
      </c>
      <c r="D363" s="13" t="s">
        <v>1744</v>
      </c>
      <c r="E363" s="11" t="s">
        <v>2924</v>
      </c>
      <c r="F363" s="11" t="s">
        <v>734</v>
      </c>
      <c r="G363" s="11" t="s">
        <v>2925</v>
      </c>
      <c r="H363" s="11" t="s">
        <v>2926</v>
      </c>
      <c r="I363" s="11" t="s">
        <v>2927</v>
      </c>
      <c r="J363" s="11" t="s">
        <v>2928</v>
      </c>
      <c r="K363" s="11" t="s">
        <v>2924</v>
      </c>
      <c r="L363" s="11" t="s">
        <v>893</v>
      </c>
      <c r="M363" s="11" t="s">
        <v>894</v>
      </c>
      <c r="N363" s="11" t="s">
        <v>1777</v>
      </c>
      <c r="O363" s="11" t="s">
        <v>1946</v>
      </c>
      <c r="P363" s="11" t="s">
        <v>2929</v>
      </c>
      <c r="Q363" s="11" t="s">
        <v>2914</v>
      </c>
      <c r="R363" s="11" t="s">
        <v>687</v>
      </c>
      <c r="S363" s="11" t="s">
        <v>2905</v>
      </c>
      <c r="T363" s="11" t="s">
        <v>2915</v>
      </c>
      <c r="U363" s="11">
        <v>2021</v>
      </c>
      <c r="V363" s="11" t="s">
        <v>70</v>
      </c>
      <c r="W363" s="11">
        <v>2021.07</v>
      </c>
      <c r="X363" s="11">
        <v>2021.12</v>
      </c>
      <c r="Y363" s="15">
        <v>6.28</v>
      </c>
      <c r="Z363" s="15" t="s">
        <v>2284</v>
      </c>
      <c r="AA363" s="15">
        <v>6.28</v>
      </c>
      <c r="AB363" s="15"/>
      <c r="AC363" s="19"/>
      <c r="AD363" s="11">
        <v>420</v>
      </c>
      <c r="AE363" s="11">
        <v>45</v>
      </c>
      <c r="AF363" s="11" t="s">
        <v>71</v>
      </c>
      <c r="AG363" s="11" t="s">
        <v>71</v>
      </c>
      <c r="AH363" s="11" t="s">
        <v>70</v>
      </c>
      <c r="AI363" s="11" t="s">
        <v>71</v>
      </c>
      <c r="AJ363" s="11" t="s">
        <v>70</v>
      </c>
      <c r="AK363" s="11" t="s">
        <v>71</v>
      </c>
      <c r="AL363" s="11" t="s">
        <v>72</v>
      </c>
      <c r="AM363" s="11" t="s">
        <v>71</v>
      </c>
      <c r="AN363" s="11" t="s">
        <v>72</v>
      </c>
    </row>
    <row r="364" s="1" customFormat="1" ht="44" customHeight="1" spans="1:40">
      <c r="A364" s="11">
        <v>357</v>
      </c>
      <c r="B364" s="11" t="s">
        <v>2930</v>
      </c>
      <c r="C364" s="12" t="s">
        <v>1743</v>
      </c>
      <c r="D364" s="13" t="s">
        <v>1744</v>
      </c>
      <c r="E364" s="11" t="s">
        <v>2931</v>
      </c>
      <c r="F364" s="11" t="s">
        <v>77</v>
      </c>
      <c r="G364" s="11" t="s">
        <v>1533</v>
      </c>
      <c r="H364" s="11" t="s">
        <v>2932</v>
      </c>
      <c r="I364" s="11" t="s">
        <v>2933</v>
      </c>
      <c r="J364" s="11" t="s">
        <v>2934</v>
      </c>
      <c r="K364" s="11" t="s">
        <v>2931</v>
      </c>
      <c r="L364" s="11" t="s">
        <v>893</v>
      </c>
      <c r="M364" s="11" t="s">
        <v>894</v>
      </c>
      <c r="N364" s="11" t="s">
        <v>1777</v>
      </c>
      <c r="O364" s="11" t="s">
        <v>1946</v>
      </c>
      <c r="P364" s="11" t="s">
        <v>2935</v>
      </c>
      <c r="Q364" s="11" t="s">
        <v>2914</v>
      </c>
      <c r="R364" s="11" t="s">
        <v>687</v>
      </c>
      <c r="S364" s="11" t="s">
        <v>2905</v>
      </c>
      <c r="T364" s="11" t="s">
        <v>2915</v>
      </c>
      <c r="U364" s="11">
        <v>2021</v>
      </c>
      <c r="V364" s="11" t="s">
        <v>70</v>
      </c>
      <c r="W364" s="11">
        <v>2021.07</v>
      </c>
      <c r="X364" s="11">
        <v>2021.12</v>
      </c>
      <c r="Y364" s="15">
        <v>16.29</v>
      </c>
      <c r="Z364" s="15" t="s">
        <v>2284</v>
      </c>
      <c r="AA364" s="15">
        <v>16.29</v>
      </c>
      <c r="AB364" s="15"/>
      <c r="AC364" s="19"/>
      <c r="AD364" s="11">
        <v>90</v>
      </c>
      <c r="AE364" s="11">
        <v>12</v>
      </c>
      <c r="AF364" s="11" t="s">
        <v>71</v>
      </c>
      <c r="AG364" s="11" t="s">
        <v>71</v>
      </c>
      <c r="AH364" s="11" t="s">
        <v>70</v>
      </c>
      <c r="AI364" s="11" t="s">
        <v>71</v>
      </c>
      <c r="AJ364" s="11" t="s">
        <v>71</v>
      </c>
      <c r="AK364" s="11" t="s">
        <v>71</v>
      </c>
      <c r="AL364" s="11" t="s">
        <v>72</v>
      </c>
      <c r="AM364" s="11" t="s">
        <v>71</v>
      </c>
      <c r="AN364" s="11" t="s">
        <v>72</v>
      </c>
    </row>
    <row r="365" s="1" customFormat="1" ht="44" customHeight="1" spans="1:40">
      <c r="A365" s="11">
        <v>358</v>
      </c>
      <c r="B365" s="11" t="s">
        <v>2936</v>
      </c>
      <c r="C365" s="12" t="s">
        <v>1743</v>
      </c>
      <c r="D365" s="13" t="s">
        <v>1744</v>
      </c>
      <c r="E365" s="11" t="s">
        <v>2937</v>
      </c>
      <c r="F365" s="11" t="s">
        <v>77</v>
      </c>
      <c r="G365" s="11" t="s">
        <v>2111</v>
      </c>
      <c r="H365" s="11" t="s">
        <v>2938</v>
      </c>
      <c r="I365" s="11" t="s">
        <v>2939</v>
      </c>
      <c r="J365" s="11" t="s">
        <v>2940</v>
      </c>
      <c r="K365" s="11" t="s">
        <v>2937</v>
      </c>
      <c r="L365" s="11" t="s">
        <v>893</v>
      </c>
      <c r="M365" s="11" t="s">
        <v>894</v>
      </c>
      <c r="N365" s="11" t="s">
        <v>1777</v>
      </c>
      <c r="O365" s="11" t="s">
        <v>1946</v>
      </c>
      <c r="P365" s="11" t="s">
        <v>2941</v>
      </c>
      <c r="Q365" s="11" t="s">
        <v>2914</v>
      </c>
      <c r="R365" s="11" t="s">
        <v>687</v>
      </c>
      <c r="S365" s="11" t="s">
        <v>2905</v>
      </c>
      <c r="T365" s="11" t="s">
        <v>2915</v>
      </c>
      <c r="U365" s="11">
        <v>2021</v>
      </c>
      <c r="V365" s="11" t="s">
        <v>70</v>
      </c>
      <c r="W365" s="11">
        <v>2021.07</v>
      </c>
      <c r="X365" s="11">
        <v>2021.12</v>
      </c>
      <c r="Y365" s="15">
        <v>19.86</v>
      </c>
      <c r="Z365" s="15" t="s">
        <v>2284</v>
      </c>
      <c r="AA365" s="15">
        <v>19.86</v>
      </c>
      <c r="AB365" s="15"/>
      <c r="AC365" s="19"/>
      <c r="AD365" s="11">
        <v>210</v>
      </c>
      <c r="AE365" s="11">
        <v>24</v>
      </c>
      <c r="AF365" s="11" t="s">
        <v>71</v>
      </c>
      <c r="AG365" s="11" t="s">
        <v>71</v>
      </c>
      <c r="AH365" s="11" t="s">
        <v>70</v>
      </c>
      <c r="AI365" s="11" t="s">
        <v>71</v>
      </c>
      <c r="AJ365" s="11" t="s">
        <v>70</v>
      </c>
      <c r="AK365" s="11" t="s">
        <v>71</v>
      </c>
      <c r="AL365" s="11" t="s">
        <v>72</v>
      </c>
      <c r="AM365" s="11" t="s">
        <v>71</v>
      </c>
      <c r="AN365" s="11" t="s">
        <v>72</v>
      </c>
    </row>
    <row r="366" s="1" customFormat="1" ht="44" customHeight="1" spans="1:40">
      <c r="A366" s="11">
        <v>359</v>
      </c>
      <c r="B366" s="11" t="s">
        <v>2942</v>
      </c>
      <c r="C366" s="12" t="s">
        <v>1743</v>
      </c>
      <c r="D366" s="13" t="s">
        <v>1744</v>
      </c>
      <c r="E366" s="11" t="s">
        <v>2943</v>
      </c>
      <c r="F366" s="11" t="s">
        <v>77</v>
      </c>
      <c r="G366" s="11" t="s">
        <v>1385</v>
      </c>
      <c r="H366" s="11" t="s">
        <v>2944</v>
      </c>
      <c r="I366" s="11" t="s">
        <v>2945</v>
      </c>
      <c r="J366" s="11" t="s">
        <v>2946</v>
      </c>
      <c r="K366" s="11" t="s">
        <v>2943</v>
      </c>
      <c r="L366" s="11" t="s">
        <v>893</v>
      </c>
      <c r="M366" s="11" t="s">
        <v>894</v>
      </c>
      <c r="N366" s="11" t="s">
        <v>1777</v>
      </c>
      <c r="O366" s="11" t="s">
        <v>1946</v>
      </c>
      <c r="P366" s="11" t="s">
        <v>2947</v>
      </c>
      <c r="Q366" s="11" t="s">
        <v>2914</v>
      </c>
      <c r="R366" s="11" t="s">
        <v>687</v>
      </c>
      <c r="S366" s="11" t="s">
        <v>2905</v>
      </c>
      <c r="T366" s="11" t="s">
        <v>2915</v>
      </c>
      <c r="U366" s="11">
        <v>2021</v>
      </c>
      <c r="V366" s="11" t="s">
        <v>70</v>
      </c>
      <c r="W366" s="11">
        <v>2021.07</v>
      </c>
      <c r="X366" s="11">
        <v>2021.12</v>
      </c>
      <c r="Y366" s="15">
        <v>29.6</v>
      </c>
      <c r="Z366" s="15" t="s">
        <v>2284</v>
      </c>
      <c r="AA366" s="15">
        <v>29.6</v>
      </c>
      <c r="AB366" s="15"/>
      <c r="AC366" s="19"/>
      <c r="AD366" s="11">
        <v>460</v>
      </c>
      <c r="AE366" s="11">
        <v>50</v>
      </c>
      <c r="AF366" s="11" t="s">
        <v>71</v>
      </c>
      <c r="AG366" s="11" t="s">
        <v>71</v>
      </c>
      <c r="AH366" s="11" t="s">
        <v>70</v>
      </c>
      <c r="AI366" s="11" t="s">
        <v>71</v>
      </c>
      <c r="AJ366" s="11" t="s">
        <v>71</v>
      </c>
      <c r="AK366" s="11" t="s">
        <v>71</v>
      </c>
      <c r="AL366" s="11" t="s">
        <v>72</v>
      </c>
      <c r="AM366" s="11" t="s">
        <v>71</v>
      </c>
      <c r="AN366" s="11" t="s">
        <v>72</v>
      </c>
    </row>
    <row r="367" s="1" customFormat="1" ht="44" customHeight="1" spans="1:40">
      <c r="A367" s="11">
        <v>360</v>
      </c>
      <c r="B367" s="11" t="s">
        <v>2948</v>
      </c>
      <c r="C367" s="12" t="s">
        <v>1743</v>
      </c>
      <c r="D367" s="13" t="s">
        <v>1744</v>
      </c>
      <c r="E367" s="11" t="s">
        <v>2949</v>
      </c>
      <c r="F367" s="11" t="s">
        <v>77</v>
      </c>
      <c r="G367" s="11" t="s">
        <v>2950</v>
      </c>
      <c r="H367" s="11" t="s">
        <v>2951</v>
      </c>
      <c r="I367" s="11" t="s">
        <v>2952</v>
      </c>
      <c r="J367" s="11" t="s">
        <v>2953</v>
      </c>
      <c r="K367" s="11" t="s">
        <v>2949</v>
      </c>
      <c r="L367" s="11" t="s">
        <v>893</v>
      </c>
      <c r="M367" s="11" t="s">
        <v>894</v>
      </c>
      <c r="N367" s="11" t="s">
        <v>1777</v>
      </c>
      <c r="O367" s="11" t="s">
        <v>1946</v>
      </c>
      <c r="P367" s="11" t="s">
        <v>2954</v>
      </c>
      <c r="Q367" s="11" t="s">
        <v>2914</v>
      </c>
      <c r="R367" s="11" t="s">
        <v>687</v>
      </c>
      <c r="S367" s="11" t="s">
        <v>2905</v>
      </c>
      <c r="T367" s="11" t="s">
        <v>2915</v>
      </c>
      <c r="U367" s="11">
        <v>2021</v>
      </c>
      <c r="V367" s="11" t="s">
        <v>70</v>
      </c>
      <c r="W367" s="11">
        <v>2021.07</v>
      </c>
      <c r="X367" s="11">
        <v>2021.12</v>
      </c>
      <c r="Y367" s="15">
        <v>19.1</v>
      </c>
      <c r="Z367" s="15" t="s">
        <v>2284</v>
      </c>
      <c r="AA367" s="15">
        <v>19.1</v>
      </c>
      <c r="AB367" s="15"/>
      <c r="AC367" s="19"/>
      <c r="AD367" s="11">
        <v>74</v>
      </c>
      <c r="AE367" s="11">
        <v>9</v>
      </c>
      <c r="AF367" s="11" t="s">
        <v>71</v>
      </c>
      <c r="AG367" s="11" t="s">
        <v>71</v>
      </c>
      <c r="AH367" s="11" t="s">
        <v>70</v>
      </c>
      <c r="AI367" s="11" t="s">
        <v>71</v>
      </c>
      <c r="AJ367" s="11" t="s">
        <v>71</v>
      </c>
      <c r="AK367" s="11" t="s">
        <v>71</v>
      </c>
      <c r="AL367" s="11" t="s">
        <v>72</v>
      </c>
      <c r="AM367" s="11" t="s">
        <v>71</v>
      </c>
      <c r="AN367" s="11" t="s">
        <v>72</v>
      </c>
    </row>
    <row r="368" s="1" customFormat="1" ht="44" customHeight="1" spans="1:40">
      <c r="A368" s="11">
        <v>361</v>
      </c>
      <c r="B368" s="11" t="s">
        <v>2955</v>
      </c>
      <c r="C368" s="12" t="s">
        <v>1743</v>
      </c>
      <c r="D368" s="13" t="s">
        <v>1744</v>
      </c>
      <c r="E368" s="11" t="s">
        <v>2956</v>
      </c>
      <c r="F368" s="11" t="s">
        <v>77</v>
      </c>
      <c r="G368" s="11" t="s">
        <v>2957</v>
      </c>
      <c r="H368" s="11" t="s">
        <v>2958</v>
      </c>
      <c r="I368" s="11" t="s">
        <v>2959</v>
      </c>
      <c r="J368" s="11" t="s">
        <v>2960</v>
      </c>
      <c r="K368" s="11" t="s">
        <v>2956</v>
      </c>
      <c r="L368" s="11" t="s">
        <v>893</v>
      </c>
      <c r="M368" s="11" t="s">
        <v>894</v>
      </c>
      <c r="N368" s="11" t="s">
        <v>1777</v>
      </c>
      <c r="O368" s="11" t="s">
        <v>1946</v>
      </c>
      <c r="P368" s="11" t="s">
        <v>2961</v>
      </c>
      <c r="Q368" s="11" t="s">
        <v>2914</v>
      </c>
      <c r="R368" s="11" t="s">
        <v>687</v>
      </c>
      <c r="S368" s="11" t="s">
        <v>2905</v>
      </c>
      <c r="T368" s="11" t="s">
        <v>2915</v>
      </c>
      <c r="U368" s="11">
        <v>2021</v>
      </c>
      <c r="V368" s="11" t="s">
        <v>70</v>
      </c>
      <c r="W368" s="11">
        <v>2021.07</v>
      </c>
      <c r="X368" s="11">
        <v>2021.12</v>
      </c>
      <c r="Y368" s="15">
        <v>30.5</v>
      </c>
      <c r="Z368" s="15" t="s">
        <v>2284</v>
      </c>
      <c r="AA368" s="15">
        <v>30.5</v>
      </c>
      <c r="AB368" s="15"/>
      <c r="AC368" s="19"/>
      <c r="AD368" s="11">
        <v>850</v>
      </c>
      <c r="AE368" s="11">
        <v>110</v>
      </c>
      <c r="AF368" s="11" t="s">
        <v>71</v>
      </c>
      <c r="AG368" s="11" t="s">
        <v>71</v>
      </c>
      <c r="AH368" s="11" t="s">
        <v>70</v>
      </c>
      <c r="AI368" s="11" t="s">
        <v>71</v>
      </c>
      <c r="AJ368" s="11" t="s">
        <v>71</v>
      </c>
      <c r="AK368" s="11" t="s">
        <v>71</v>
      </c>
      <c r="AL368" s="11" t="s">
        <v>72</v>
      </c>
      <c r="AM368" s="11" t="s">
        <v>71</v>
      </c>
      <c r="AN368" s="11" t="s">
        <v>72</v>
      </c>
    </row>
    <row r="369" s="1" customFormat="1" ht="44" customHeight="1" spans="1:40">
      <c r="A369" s="11">
        <v>362</v>
      </c>
      <c r="B369" s="11" t="s">
        <v>2962</v>
      </c>
      <c r="C369" s="12" t="s">
        <v>1743</v>
      </c>
      <c r="D369" s="13" t="s">
        <v>1744</v>
      </c>
      <c r="E369" s="11" t="s">
        <v>2963</v>
      </c>
      <c r="F369" s="11" t="s">
        <v>77</v>
      </c>
      <c r="G369" s="11" t="s">
        <v>1385</v>
      </c>
      <c r="H369" s="11" t="s">
        <v>2964</v>
      </c>
      <c r="I369" s="11" t="s">
        <v>2965</v>
      </c>
      <c r="J369" s="11" t="s">
        <v>2966</v>
      </c>
      <c r="K369" s="11" t="s">
        <v>2963</v>
      </c>
      <c r="L369" s="11" t="s">
        <v>893</v>
      </c>
      <c r="M369" s="11" t="s">
        <v>894</v>
      </c>
      <c r="N369" s="11" t="s">
        <v>1777</v>
      </c>
      <c r="O369" s="11" t="s">
        <v>1946</v>
      </c>
      <c r="P369" s="11" t="s">
        <v>2967</v>
      </c>
      <c r="Q369" s="11" t="s">
        <v>2914</v>
      </c>
      <c r="R369" s="11" t="s">
        <v>687</v>
      </c>
      <c r="S369" s="11" t="s">
        <v>2905</v>
      </c>
      <c r="T369" s="11" t="s">
        <v>2915</v>
      </c>
      <c r="U369" s="11">
        <v>2021</v>
      </c>
      <c r="V369" s="11" t="s">
        <v>70</v>
      </c>
      <c r="W369" s="11">
        <v>2021.07</v>
      </c>
      <c r="X369" s="11">
        <v>2021.12</v>
      </c>
      <c r="Y369" s="15">
        <v>50.96</v>
      </c>
      <c r="Z369" s="15" t="s">
        <v>2284</v>
      </c>
      <c r="AA369" s="15">
        <v>50.96</v>
      </c>
      <c r="AB369" s="15"/>
      <c r="AC369" s="19"/>
      <c r="AD369" s="11">
        <v>320</v>
      </c>
      <c r="AE369" s="11">
        <v>28</v>
      </c>
      <c r="AF369" s="11" t="s">
        <v>71</v>
      </c>
      <c r="AG369" s="11" t="s">
        <v>71</v>
      </c>
      <c r="AH369" s="11" t="s">
        <v>70</v>
      </c>
      <c r="AI369" s="11" t="s">
        <v>71</v>
      </c>
      <c r="AJ369" s="11" t="s">
        <v>71</v>
      </c>
      <c r="AK369" s="11" t="s">
        <v>71</v>
      </c>
      <c r="AL369" s="11" t="s">
        <v>72</v>
      </c>
      <c r="AM369" s="11" t="s">
        <v>71</v>
      </c>
      <c r="AN369" s="11" t="s">
        <v>72</v>
      </c>
    </row>
    <row r="370" s="1" customFormat="1" ht="44" customHeight="1" spans="1:40">
      <c r="A370" s="11">
        <v>363</v>
      </c>
      <c r="B370" s="11" t="s">
        <v>2968</v>
      </c>
      <c r="C370" s="12" t="s">
        <v>1743</v>
      </c>
      <c r="D370" s="13" t="s">
        <v>1744</v>
      </c>
      <c r="E370" s="11" t="s">
        <v>2969</v>
      </c>
      <c r="F370" s="11" t="s">
        <v>77</v>
      </c>
      <c r="G370" s="11" t="s">
        <v>1385</v>
      </c>
      <c r="H370" s="11" t="s">
        <v>2970</v>
      </c>
      <c r="I370" s="11" t="s">
        <v>2971</v>
      </c>
      <c r="J370" s="11" t="s">
        <v>2972</v>
      </c>
      <c r="K370" s="11" t="s">
        <v>2969</v>
      </c>
      <c r="L370" s="11" t="s">
        <v>893</v>
      </c>
      <c r="M370" s="11" t="s">
        <v>894</v>
      </c>
      <c r="N370" s="11" t="s">
        <v>1777</v>
      </c>
      <c r="O370" s="11" t="s">
        <v>1946</v>
      </c>
      <c r="P370" s="11" t="s">
        <v>2941</v>
      </c>
      <c r="Q370" s="11" t="s">
        <v>2914</v>
      </c>
      <c r="R370" s="11" t="s">
        <v>687</v>
      </c>
      <c r="S370" s="11" t="s">
        <v>2905</v>
      </c>
      <c r="T370" s="11" t="s">
        <v>2915</v>
      </c>
      <c r="U370" s="11">
        <v>2021</v>
      </c>
      <c r="V370" s="11" t="s">
        <v>70</v>
      </c>
      <c r="W370" s="11">
        <v>2021.07</v>
      </c>
      <c r="X370" s="11">
        <v>2021.12</v>
      </c>
      <c r="Y370" s="15">
        <v>8.25</v>
      </c>
      <c r="Z370" s="15" t="s">
        <v>2284</v>
      </c>
      <c r="AA370" s="15">
        <v>8.25</v>
      </c>
      <c r="AB370" s="15"/>
      <c r="AC370" s="19"/>
      <c r="AD370" s="11">
        <v>320</v>
      </c>
      <c r="AE370" s="11">
        <v>24</v>
      </c>
      <c r="AF370" s="11" t="s">
        <v>71</v>
      </c>
      <c r="AG370" s="11" t="s">
        <v>71</v>
      </c>
      <c r="AH370" s="11" t="s">
        <v>70</v>
      </c>
      <c r="AI370" s="11" t="s">
        <v>71</v>
      </c>
      <c r="AJ370" s="11" t="s">
        <v>71</v>
      </c>
      <c r="AK370" s="11" t="s">
        <v>71</v>
      </c>
      <c r="AL370" s="11" t="s">
        <v>72</v>
      </c>
      <c r="AM370" s="11" t="s">
        <v>71</v>
      </c>
      <c r="AN370" s="11" t="s">
        <v>72</v>
      </c>
    </row>
    <row r="371" s="1" customFormat="1" ht="44" customHeight="1" spans="1:40">
      <c r="A371" s="11">
        <v>364</v>
      </c>
      <c r="B371" s="11" t="s">
        <v>2973</v>
      </c>
      <c r="C371" s="12" t="s">
        <v>1743</v>
      </c>
      <c r="D371" s="13" t="s">
        <v>1744</v>
      </c>
      <c r="E371" s="11" t="s">
        <v>2974</v>
      </c>
      <c r="F371" s="11" t="s">
        <v>77</v>
      </c>
      <c r="G371" s="11" t="s">
        <v>2975</v>
      </c>
      <c r="H371" s="11" t="s">
        <v>2976</v>
      </c>
      <c r="I371" s="11" t="s">
        <v>2977</v>
      </c>
      <c r="J371" s="11" t="s">
        <v>2978</v>
      </c>
      <c r="K371" s="11" t="s">
        <v>2974</v>
      </c>
      <c r="L371" s="11" t="s">
        <v>61</v>
      </c>
      <c r="M371" s="11" t="s">
        <v>729</v>
      </c>
      <c r="N371" s="11" t="s">
        <v>1777</v>
      </c>
      <c r="O371" s="11" t="s">
        <v>1946</v>
      </c>
      <c r="P371" s="11" t="s">
        <v>2979</v>
      </c>
      <c r="Q371" s="11" t="s">
        <v>2914</v>
      </c>
      <c r="R371" s="11" t="s">
        <v>687</v>
      </c>
      <c r="S371" s="11" t="s">
        <v>2905</v>
      </c>
      <c r="T371" s="11" t="s">
        <v>2915</v>
      </c>
      <c r="U371" s="11">
        <v>2021</v>
      </c>
      <c r="V371" s="11" t="s">
        <v>70</v>
      </c>
      <c r="W371" s="11">
        <v>2021.07</v>
      </c>
      <c r="X371" s="11">
        <v>2021.12</v>
      </c>
      <c r="Y371" s="15">
        <v>17.34</v>
      </c>
      <c r="Z371" s="15" t="s">
        <v>2284</v>
      </c>
      <c r="AA371" s="15">
        <v>17.34</v>
      </c>
      <c r="AB371" s="15"/>
      <c r="AC371" s="19"/>
      <c r="AD371" s="11">
        <v>1080</v>
      </c>
      <c r="AE371" s="11">
        <v>135</v>
      </c>
      <c r="AF371" s="11" t="s">
        <v>71</v>
      </c>
      <c r="AG371" s="11" t="s">
        <v>71</v>
      </c>
      <c r="AH371" s="11" t="s">
        <v>70</v>
      </c>
      <c r="AI371" s="11" t="s">
        <v>71</v>
      </c>
      <c r="AJ371" s="11" t="s">
        <v>71</v>
      </c>
      <c r="AK371" s="11" t="s">
        <v>71</v>
      </c>
      <c r="AL371" s="11" t="s">
        <v>72</v>
      </c>
      <c r="AM371" s="11" t="s">
        <v>71</v>
      </c>
      <c r="AN371" s="11" t="s">
        <v>72</v>
      </c>
    </row>
    <row r="372" s="1" customFormat="1" ht="44" customHeight="1" spans="1:40">
      <c r="A372" s="11">
        <v>365</v>
      </c>
      <c r="B372" s="11" t="s">
        <v>2980</v>
      </c>
      <c r="C372" s="12" t="s">
        <v>1743</v>
      </c>
      <c r="D372" s="13" t="s">
        <v>1744</v>
      </c>
      <c r="E372" s="11" t="s">
        <v>2981</v>
      </c>
      <c r="F372" s="11" t="s">
        <v>77</v>
      </c>
      <c r="G372" s="11" t="s">
        <v>2982</v>
      </c>
      <c r="H372" s="11" t="s">
        <v>2983</v>
      </c>
      <c r="I372" s="11" t="s">
        <v>2984</v>
      </c>
      <c r="J372" s="11" t="s">
        <v>2985</v>
      </c>
      <c r="K372" s="11" t="s">
        <v>2986</v>
      </c>
      <c r="L372" s="11" t="s">
        <v>893</v>
      </c>
      <c r="M372" s="11" t="s">
        <v>729</v>
      </c>
      <c r="N372" s="11" t="s">
        <v>1777</v>
      </c>
      <c r="O372" s="11" t="s">
        <v>1946</v>
      </c>
      <c r="P372" s="11" t="s">
        <v>2987</v>
      </c>
      <c r="Q372" s="11" t="s">
        <v>2914</v>
      </c>
      <c r="R372" s="11" t="s">
        <v>687</v>
      </c>
      <c r="S372" s="11" t="s">
        <v>2905</v>
      </c>
      <c r="T372" s="11" t="s">
        <v>2915</v>
      </c>
      <c r="U372" s="11">
        <v>2021</v>
      </c>
      <c r="V372" s="11" t="s">
        <v>70</v>
      </c>
      <c r="W372" s="11">
        <v>2021.07</v>
      </c>
      <c r="X372" s="11">
        <v>2021.12</v>
      </c>
      <c r="Y372" s="15">
        <v>14.89</v>
      </c>
      <c r="Z372" s="15" t="s">
        <v>2284</v>
      </c>
      <c r="AA372" s="15">
        <v>14.89</v>
      </c>
      <c r="AB372" s="15"/>
      <c r="AC372" s="19"/>
      <c r="AD372" s="11">
        <v>190</v>
      </c>
      <c r="AE372" s="11">
        <v>26</v>
      </c>
      <c r="AF372" s="11" t="s">
        <v>71</v>
      </c>
      <c r="AG372" s="11" t="s">
        <v>71</v>
      </c>
      <c r="AH372" s="11" t="s">
        <v>70</v>
      </c>
      <c r="AI372" s="11" t="s">
        <v>71</v>
      </c>
      <c r="AJ372" s="11" t="s">
        <v>70</v>
      </c>
      <c r="AK372" s="11" t="s">
        <v>71</v>
      </c>
      <c r="AL372" s="11" t="s">
        <v>72</v>
      </c>
      <c r="AM372" s="11" t="s">
        <v>71</v>
      </c>
      <c r="AN372" s="11" t="s">
        <v>72</v>
      </c>
    </row>
    <row r="373" s="1" customFormat="1" ht="44" customHeight="1" spans="1:40">
      <c r="A373" s="11">
        <v>366</v>
      </c>
      <c r="B373" s="11" t="s">
        <v>2988</v>
      </c>
      <c r="C373" s="12" t="s">
        <v>1743</v>
      </c>
      <c r="D373" s="13" t="s">
        <v>1744</v>
      </c>
      <c r="E373" s="11" t="s">
        <v>2989</v>
      </c>
      <c r="F373" s="11" t="s">
        <v>77</v>
      </c>
      <c r="G373" s="11" t="s">
        <v>2990</v>
      </c>
      <c r="H373" s="11" t="s">
        <v>2991</v>
      </c>
      <c r="I373" s="11" t="s">
        <v>2992</v>
      </c>
      <c r="J373" s="11" t="s">
        <v>2993</v>
      </c>
      <c r="K373" s="11" t="s">
        <v>2994</v>
      </c>
      <c r="L373" s="11" t="s">
        <v>893</v>
      </c>
      <c r="M373" s="11" t="s">
        <v>729</v>
      </c>
      <c r="N373" s="11" t="s">
        <v>1777</v>
      </c>
      <c r="O373" s="11" t="s">
        <v>1946</v>
      </c>
      <c r="P373" s="11" t="s">
        <v>2995</v>
      </c>
      <c r="Q373" s="11" t="s">
        <v>2914</v>
      </c>
      <c r="R373" s="11" t="s">
        <v>687</v>
      </c>
      <c r="S373" s="11" t="s">
        <v>2905</v>
      </c>
      <c r="T373" s="11" t="s">
        <v>2915</v>
      </c>
      <c r="U373" s="11">
        <v>2021</v>
      </c>
      <c r="V373" s="11" t="s">
        <v>70</v>
      </c>
      <c r="W373" s="11">
        <v>2021.07</v>
      </c>
      <c r="X373" s="11">
        <v>2021.12</v>
      </c>
      <c r="Y373" s="15">
        <v>40.8</v>
      </c>
      <c r="Z373" s="15" t="s">
        <v>2284</v>
      </c>
      <c r="AA373" s="15">
        <v>40.8</v>
      </c>
      <c r="AB373" s="15"/>
      <c r="AC373" s="19"/>
      <c r="AD373" s="11">
        <v>347</v>
      </c>
      <c r="AE373" s="11">
        <v>52</v>
      </c>
      <c r="AF373" s="11" t="s">
        <v>71</v>
      </c>
      <c r="AG373" s="11" t="s">
        <v>71</v>
      </c>
      <c r="AH373" s="11" t="s">
        <v>70</v>
      </c>
      <c r="AI373" s="11" t="s">
        <v>71</v>
      </c>
      <c r="AJ373" s="11" t="s">
        <v>71</v>
      </c>
      <c r="AK373" s="11" t="s">
        <v>71</v>
      </c>
      <c r="AL373" s="11" t="s">
        <v>72</v>
      </c>
      <c r="AM373" s="11" t="s">
        <v>71</v>
      </c>
      <c r="AN373" s="11" t="s">
        <v>72</v>
      </c>
    </row>
    <row r="374" s="1" customFormat="1" ht="44" customHeight="1" spans="1:40">
      <c r="A374" s="11">
        <v>367</v>
      </c>
      <c r="B374" s="11" t="s">
        <v>2996</v>
      </c>
      <c r="C374" s="12" t="s">
        <v>1743</v>
      </c>
      <c r="D374" s="13" t="s">
        <v>1744</v>
      </c>
      <c r="E374" s="11" t="s">
        <v>2997</v>
      </c>
      <c r="F374" s="11" t="s">
        <v>77</v>
      </c>
      <c r="G374" s="11" t="s">
        <v>2998</v>
      </c>
      <c r="H374" s="11" t="s">
        <v>2999</v>
      </c>
      <c r="I374" s="11" t="s">
        <v>3000</v>
      </c>
      <c r="J374" s="11" t="s">
        <v>3001</v>
      </c>
      <c r="K374" s="11" t="s">
        <v>2997</v>
      </c>
      <c r="L374" s="11" t="s">
        <v>893</v>
      </c>
      <c r="M374" s="11" t="s">
        <v>894</v>
      </c>
      <c r="N374" s="11" t="s">
        <v>1777</v>
      </c>
      <c r="O374" s="11" t="s">
        <v>1946</v>
      </c>
      <c r="P374" s="11" t="s">
        <v>3002</v>
      </c>
      <c r="Q374" s="11" t="s">
        <v>2914</v>
      </c>
      <c r="R374" s="11" t="s">
        <v>687</v>
      </c>
      <c r="S374" s="11" t="s">
        <v>2905</v>
      </c>
      <c r="T374" s="11" t="s">
        <v>380</v>
      </c>
      <c r="U374" s="11">
        <v>2021</v>
      </c>
      <c r="V374" s="11" t="s">
        <v>70</v>
      </c>
      <c r="W374" s="11">
        <v>2021.07</v>
      </c>
      <c r="X374" s="11">
        <v>2021.12</v>
      </c>
      <c r="Y374" s="15">
        <v>31.23</v>
      </c>
      <c r="Z374" s="15" t="s">
        <v>2284</v>
      </c>
      <c r="AA374" s="15">
        <v>31.23</v>
      </c>
      <c r="AB374" s="15"/>
      <c r="AC374" s="19"/>
      <c r="AD374" s="11">
        <v>115</v>
      </c>
      <c r="AE374" s="11">
        <v>20</v>
      </c>
      <c r="AF374" s="11" t="s">
        <v>71</v>
      </c>
      <c r="AG374" s="11" t="s">
        <v>71</v>
      </c>
      <c r="AH374" s="11" t="s">
        <v>70</v>
      </c>
      <c r="AI374" s="11" t="s">
        <v>71</v>
      </c>
      <c r="AJ374" s="11" t="s">
        <v>71</v>
      </c>
      <c r="AK374" s="11" t="s">
        <v>71</v>
      </c>
      <c r="AL374" s="11" t="s">
        <v>72</v>
      </c>
      <c r="AM374" s="11" t="s">
        <v>71</v>
      </c>
      <c r="AN374" s="11" t="s">
        <v>72</v>
      </c>
    </row>
    <row r="375" s="1" customFormat="1" ht="44" customHeight="1" spans="1:40">
      <c r="A375" s="11">
        <v>368</v>
      </c>
      <c r="B375" s="11" t="s">
        <v>3003</v>
      </c>
      <c r="C375" s="12" t="s">
        <v>1743</v>
      </c>
      <c r="D375" s="13" t="s">
        <v>1744</v>
      </c>
      <c r="E375" s="15" t="s">
        <v>3004</v>
      </c>
      <c r="F375" s="11" t="s">
        <v>77</v>
      </c>
      <c r="G375" s="11" t="s">
        <v>3005</v>
      </c>
      <c r="H375" s="15" t="s">
        <v>3006</v>
      </c>
      <c r="I375" s="11" t="s">
        <v>3000</v>
      </c>
      <c r="J375" s="11" t="s">
        <v>3007</v>
      </c>
      <c r="K375" s="11" t="s">
        <v>3004</v>
      </c>
      <c r="L375" s="11" t="s">
        <v>893</v>
      </c>
      <c r="M375" s="11" t="s">
        <v>894</v>
      </c>
      <c r="N375" s="11" t="s">
        <v>1777</v>
      </c>
      <c r="O375" s="11" t="s">
        <v>1946</v>
      </c>
      <c r="P375" s="11" t="s">
        <v>3002</v>
      </c>
      <c r="Q375" s="11" t="s">
        <v>2914</v>
      </c>
      <c r="R375" s="11" t="s">
        <v>687</v>
      </c>
      <c r="S375" s="11" t="s">
        <v>2905</v>
      </c>
      <c r="T375" s="11" t="s">
        <v>380</v>
      </c>
      <c r="U375" s="11">
        <v>2021</v>
      </c>
      <c r="V375" s="11" t="s">
        <v>70</v>
      </c>
      <c r="W375" s="11">
        <v>2021.07</v>
      </c>
      <c r="X375" s="11">
        <v>2021.12</v>
      </c>
      <c r="Y375" s="15">
        <v>13</v>
      </c>
      <c r="Z375" s="15" t="s">
        <v>2284</v>
      </c>
      <c r="AA375" s="15">
        <v>13</v>
      </c>
      <c r="AB375" s="15"/>
      <c r="AC375" s="19"/>
      <c r="AD375" s="11">
        <v>115</v>
      </c>
      <c r="AE375" s="11">
        <v>20</v>
      </c>
      <c r="AF375" s="11" t="s">
        <v>71</v>
      </c>
      <c r="AG375" s="11" t="s">
        <v>71</v>
      </c>
      <c r="AH375" s="11" t="s">
        <v>70</v>
      </c>
      <c r="AI375" s="11" t="s">
        <v>71</v>
      </c>
      <c r="AJ375" s="11" t="s">
        <v>71</v>
      </c>
      <c r="AK375" s="11" t="s">
        <v>71</v>
      </c>
      <c r="AL375" s="11" t="s">
        <v>72</v>
      </c>
      <c r="AM375" s="11" t="s">
        <v>71</v>
      </c>
      <c r="AN375" s="11" t="s">
        <v>72</v>
      </c>
    </row>
    <row r="376" s="1" customFormat="1" ht="44" customHeight="1" spans="1:40">
      <c r="A376" s="11">
        <v>369</v>
      </c>
      <c r="B376" s="11" t="s">
        <v>3008</v>
      </c>
      <c r="C376" s="12" t="s">
        <v>1743</v>
      </c>
      <c r="D376" s="13" t="s">
        <v>1744</v>
      </c>
      <c r="E376" s="11" t="s">
        <v>3009</v>
      </c>
      <c r="F376" s="11" t="s">
        <v>734</v>
      </c>
      <c r="G376" s="15" t="s">
        <v>888</v>
      </c>
      <c r="H376" s="15" t="s">
        <v>3010</v>
      </c>
      <c r="I376" s="11" t="s">
        <v>3011</v>
      </c>
      <c r="J376" s="11" t="s">
        <v>3012</v>
      </c>
      <c r="K376" s="11" t="s">
        <v>3009</v>
      </c>
      <c r="L376" s="11" t="s">
        <v>893</v>
      </c>
      <c r="M376" s="11" t="s">
        <v>894</v>
      </c>
      <c r="N376" s="11" t="s">
        <v>1777</v>
      </c>
      <c r="O376" s="11" t="s">
        <v>1946</v>
      </c>
      <c r="P376" s="11" t="s">
        <v>3013</v>
      </c>
      <c r="Q376" s="11" t="s">
        <v>2914</v>
      </c>
      <c r="R376" s="11" t="s">
        <v>687</v>
      </c>
      <c r="S376" s="11" t="s">
        <v>2905</v>
      </c>
      <c r="T376" s="11" t="s">
        <v>2915</v>
      </c>
      <c r="U376" s="11">
        <v>2021</v>
      </c>
      <c r="V376" s="11" t="s">
        <v>70</v>
      </c>
      <c r="W376" s="11">
        <v>2021.07</v>
      </c>
      <c r="X376" s="11">
        <v>2021.12</v>
      </c>
      <c r="Y376" s="15">
        <v>6.43</v>
      </c>
      <c r="Z376" s="15" t="s">
        <v>2284</v>
      </c>
      <c r="AA376" s="15">
        <v>6.43</v>
      </c>
      <c r="AB376" s="15"/>
      <c r="AC376" s="19"/>
      <c r="AD376" s="11">
        <v>1200</v>
      </c>
      <c r="AE376" s="11">
        <v>180</v>
      </c>
      <c r="AF376" s="11" t="s">
        <v>71</v>
      </c>
      <c r="AG376" s="11" t="s">
        <v>71</v>
      </c>
      <c r="AH376" s="11" t="s">
        <v>70</v>
      </c>
      <c r="AI376" s="11" t="s">
        <v>71</v>
      </c>
      <c r="AJ376" s="11" t="s">
        <v>71</v>
      </c>
      <c r="AK376" s="11" t="s">
        <v>71</v>
      </c>
      <c r="AL376" s="11" t="s">
        <v>72</v>
      </c>
      <c r="AM376" s="11" t="s">
        <v>71</v>
      </c>
      <c r="AN376" s="11" t="s">
        <v>72</v>
      </c>
    </row>
    <row r="377" s="1" customFormat="1" ht="44" customHeight="1" spans="1:40">
      <c r="A377" s="11">
        <v>370</v>
      </c>
      <c r="B377" s="11" t="s">
        <v>3014</v>
      </c>
      <c r="C377" s="12" t="s">
        <v>1743</v>
      </c>
      <c r="D377" s="13" t="s">
        <v>1744</v>
      </c>
      <c r="E377" s="11" t="s">
        <v>3015</v>
      </c>
      <c r="F377" s="11" t="s">
        <v>734</v>
      </c>
      <c r="G377" s="11" t="s">
        <v>2526</v>
      </c>
      <c r="H377" s="11" t="s">
        <v>3016</v>
      </c>
      <c r="I377" s="11" t="s">
        <v>3017</v>
      </c>
      <c r="J377" s="11" t="s">
        <v>3018</v>
      </c>
      <c r="K377" s="11" t="s">
        <v>3015</v>
      </c>
      <c r="L377" s="11" t="s">
        <v>3019</v>
      </c>
      <c r="M377" s="11" t="s">
        <v>894</v>
      </c>
      <c r="N377" s="11" t="s">
        <v>1777</v>
      </c>
      <c r="O377" s="11" t="s">
        <v>1946</v>
      </c>
      <c r="P377" s="11" t="s">
        <v>3020</v>
      </c>
      <c r="Q377" s="11" t="s">
        <v>2914</v>
      </c>
      <c r="R377" s="11" t="s">
        <v>687</v>
      </c>
      <c r="S377" s="11" t="s">
        <v>2905</v>
      </c>
      <c r="T377" s="11" t="s">
        <v>2915</v>
      </c>
      <c r="U377" s="11">
        <v>2021</v>
      </c>
      <c r="V377" s="11" t="s">
        <v>70</v>
      </c>
      <c r="W377" s="11">
        <v>2021.06</v>
      </c>
      <c r="X377" s="11">
        <v>2021.12</v>
      </c>
      <c r="Y377" s="15">
        <v>8.81</v>
      </c>
      <c r="Z377" s="15" t="s">
        <v>2284</v>
      </c>
      <c r="AA377" s="15">
        <v>8.81</v>
      </c>
      <c r="AB377" s="15"/>
      <c r="AC377" s="19"/>
      <c r="AD377" s="11">
        <v>1453</v>
      </c>
      <c r="AE377" s="11">
        <v>200</v>
      </c>
      <c r="AF377" s="11" t="s">
        <v>71</v>
      </c>
      <c r="AG377" s="11" t="s">
        <v>71</v>
      </c>
      <c r="AH377" s="11" t="s">
        <v>70</v>
      </c>
      <c r="AI377" s="11" t="s">
        <v>71</v>
      </c>
      <c r="AJ377" s="11" t="s">
        <v>70</v>
      </c>
      <c r="AK377" s="11" t="s">
        <v>71</v>
      </c>
      <c r="AL377" s="11" t="s">
        <v>72</v>
      </c>
      <c r="AM377" s="11" t="s">
        <v>71</v>
      </c>
      <c r="AN377" s="11" t="s">
        <v>72</v>
      </c>
    </row>
    <row r="378" s="1" customFormat="1" ht="44" customHeight="1" spans="1:40">
      <c r="A378" s="11">
        <v>371</v>
      </c>
      <c r="B378" s="11" t="s">
        <v>3021</v>
      </c>
      <c r="C378" s="12" t="s">
        <v>1743</v>
      </c>
      <c r="D378" s="13" t="s">
        <v>1744</v>
      </c>
      <c r="E378" s="11" t="s">
        <v>3022</v>
      </c>
      <c r="F378" s="11" t="s">
        <v>77</v>
      </c>
      <c r="G378" s="11" t="s">
        <v>3023</v>
      </c>
      <c r="H378" s="11" t="s">
        <v>3024</v>
      </c>
      <c r="I378" s="11" t="s">
        <v>3025</v>
      </c>
      <c r="J378" s="11" t="s">
        <v>3026</v>
      </c>
      <c r="K378" s="11" t="s">
        <v>3022</v>
      </c>
      <c r="L378" s="11" t="s">
        <v>893</v>
      </c>
      <c r="M378" s="11" t="s">
        <v>729</v>
      </c>
      <c r="N378" s="11" t="s">
        <v>1777</v>
      </c>
      <c r="O378" s="11" t="s">
        <v>1946</v>
      </c>
      <c r="P378" s="11" t="s">
        <v>3027</v>
      </c>
      <c r="Q378" s="11" t="s">
        <v>2914</v>
      </c>
      <c r="R378" s="11" t="s">
        <v>687</v>
      </c>
      <c r="S378" s="11" t="s">
        <v>2905</v>
      </c>
      <c r="T378" s="11" t="s">
        <v>2915</v>
      </c>
      <c r="U378" s="11">
        <v>2021</v>
      </c>
      <c r="V378" s="11" t="s">
        <v>70</v>
      </c>
      <c r="W378" s="11">
        <v>2021.07</v>
      </c>
      <c r="X378" s="11">
        <v>2021.12</v>
      </c>
      <c r="Y378" s="15">
        <v>7.91</v>
      </c>
      <c r="Z378" s="15" t="s">
        <v>2284</v>
      </c>
      <c r="AA378" s="15">
        <v>7.91</v>
      </c>
      <c r="AB378" s="15"/>
      <c r="AC378" s="19"/>
      <c r="AD378" s="11">
        <v>32</v>
      </c>
      <c r="AE378" s="11">
        <v>5</v>
      </c>
      <c r="AF378" s="11" t="s">
        <v>71</v>
      </c>
      <c r="AG378" s="11" t="s">
        <v>71</v>
      </c>
      <c r="AH378" s="11" t="s">
        <v>70</v>
      </c>
      <c r="AI378" s="11" t="s">
        <v>71</v>
      </c>
      <c r="AJ378" s="11" t="s">
        <v>71</v>
      </c>
      <c r="AK378" s="11" t="s">
        <v>71</v>
      </c>
      <c r="AL378" s="11" t="s">
        <v>72</v>
      </c>
      <c r="AM378" s="11" t="s">
        <v>71</v>
      </c>
      <c r="AN378" s="11" t="s">
        <v>72</v>
      </c>
    </row>
    <row r="379" s="1" customFormat="1" ht="44" customHeight="1" spans="1:40">
      <c r="A379" s="11">
        <v>372</v>
      </c>
      <c r="B379" s="11" t="s">
        <v>3028</v>
      </c>
      <c r="C379" s="12" t="s">
        <v>1743</v>
      </c>
      <c r="D379" s="13" t="s">
        <v>1744</v>
      </c>
      <c r="E379" s="11" t="s">
        <v>3029</v>
      </c>
      <c r="F379" s="11" t="s">
        <v>77</v>
      </c>
      <c r="G379" s="11" t="s">
        <v>3030</v>
      </c>
      <c r="H379" s="11" t="s">
        <v>3031</v>
      </c>
      <c r="I379" s="11" t="s">
        <v>3032</v>
      </c>
      <c r="J379" s="11" t="s">
        <v>3033</v>
      </c>
      <c r="K379" s="11" t="s">
        <v>3029</v>
      </c>
      <c r="L379" s="11" t="s">
        <v>893</v>
      </c>
      <c r="M379" s="11" t="s">
        <v>729</v>
      </c>
      <c r="N379" s="11" t="s">
        <v>1777</v>
      </c>
      <c r="O379" s="11" t="s">
        <v>1946</v>
      </c>
      <c r="P379" s="11" t="s">
        <v>3034</v>
      </c>
      <c r="Q379" s="11" t="s">
        <v>2914</v>
      </c>
      <c r="R379" s="11" t="s">
        <v>687</v>
      </c>
      <c r="S379" s="11" t="s">
        <v>2905</v>
      </c>
      <c r="T379" s="11" t="s">
        <v>2915</v>
      </c>
      <c r="U379" s="11">
        <v>2021</v>
      </c>
      <c r="V379" s="11" t="s">
        <v>70</v>
      </c>
      <c r="W379" s="11">
        <v>2021.07</v>
      </c>
      <c r="X379" s="11">
        <v>2021.12</v>
      </c>
      <c r="Y379" s="15">
        <v>8.59</v>
      </c>
      <c r="Z379" s="15" t="s">
        <v>2284</v>
      </c>
      <c r="AA379" s="15">
        <v>8.59</v>
      </c>
      <c r="AB379" s="15"/>
      <c r="AC379" s="19"/>
      <c r="AD379" s="11">
        <v>220</v>
      </c>
      <c r="AE379" s="11">
        <v>21</v>
      </c>
      <c r="AF379" s="11" t="s">
        <v>71</v>
      </c>
      <c r="AG379" s="11" t="s">
        <v>71</v>
      </c>
      <c r="AH379" s="11" t="s">
        <v>70</v>
      </c>
      <c r="AI379" s="11" t="s">
        <v>71</v>
      </c>
      <c r="AJ379" s="11" t="s">
        <v>70</v>
      </c>
      <c r="AK379" s="11" t="s">
        <v>71</v>
      </c>
      <c r="AL379" s="11" t="s">
        <v>72</v>
      </c>
      <c r="AM379" s="11" t="s">
        <v>71</v>
      </c>
      <c r="AN379" s="11" t="s">
        <v>72</v>
      </c>
    </row>
    <row r="380" s="1" customFormat="1" ht="44" customHeight="1" spans="1:40">
      <c r="A380" s="11">
        <v>373</v>
      </c>
      <c r="B380" s="11" t="s">
        <v>3035</v>
      </c>
      <c r="C380" s="12" t="s">
        <v>1743</v>
      </c>
      <c r="D380" s="13" t="s">
        <v>1744</v>
      </c>
      <c r="E380" s="11" t="s">
        <v>3036</v>
      </c>
      <c r="F380" s="11" t="s">
        <v>734</v>
      </c>
      <c r="G380" s="11" t="s">
        <v>3037</v>
      </c>
      <c r="H380" s="11" t="s">
        <v>3038</v>
      </c>
      <c r="I380" s="11" t="s">
        <v>3039</v>
      </c>
      <c r="J380" s="11" t="s">
        <v>3040</v>
      </c>
      <c r="K380" s="11" t="s">
        <v>3036</v>
      </c>
      <c r="L380" s="11" t="s">
        <v>893</v>
      </c>
      <c r="M380" s="11" t="s">
        <v>729</v>
      </c>
      <c r="N380" s="11" t="s">
        <v>1777</v>
      </c>
      <c r="O380" s="11" t="s">
        <v>1946</v>
      </c>
      <c r="P380" s="11" t="s">
        <v>3041</v>
      </c>
      <c r="Q380" s="11" t="s">
        <v>2914</v>
      </c>
      <c r="R380" s="11" t="s">
        <v>687</v>
      </c>
      <c r="S380" s="11" t="s">
        <v>2905</v>
      </c>
      <c r="T380" s="11" t="s">
        <v>2915</v>
      </c>
      <c r="U380" s="11">
        <v>2021</v>
      </c>
      <c r="V380" s="11" t="s">
        <v>70</v>
      </c>
      <c r="W380" s="11">
        <v>2021.07</v>
      </c>
      <c r="X380" s="11">
        <v>2021.12</v>
      </c>
      <c r="Y380" s="15">
        <v>17.43</v>
      </c>
      <c r="Z380" s="15" t="s">
        <v>2284</v>
      </c>
      <c r="AA380" s="15">
        <v>17.43</v>
      </c>
      <c r="AB380" s="15"/>
      <c r="AC380" s="19"/>
      <c r="AD380" s="11">
        <v>135</v>
      </c>
      <c r="AE380" s="11">
        <v>15</v>
      </c>
      <c r="AF380" s="11" t="s">
        <v>71</v>
      </c>
      <c r="AG380" s="11" t="s">
        <v>71</v>
      </c>
      <c r="AH380" s="11" t="s">
        <v>70</v>
      </c>
      <c r="AI380" s="11" t="s">
        <v>71</v>
      </c>
      <c r="AJ380" s="11" t="s">
        <v>70</v>
      </c>
      <c r="AK380" s="11" t="s">
        <v>71</v>
      </c>
      <c r="AL380" s="11" t="s">
        <v>72</v>
      </c>
      <c r="AM380" s="11" t="s">
        <v>71</v>
      </c>
      <c r="AN380" s="11" t="s">
        <v>72</v>
      </c>
    </row>
    <row r="381" s="1" customFormat="1" ht="44" customHeight="1" spans="1:40">
      <c r="A381" s="11">
        <v>374</v>
      </c>
      <c r="B381" s="11" t="s">
        <v>3042</v>
      </c>
      <c r="C381" s="12" t="s">
        <v>1743</v>
      </c>
      <c r="D381" s="13" t="s">
        <v>1744</v>
      </c>
      <c r="E381" s="11" t="s">
        <v>3043</v>
      </c>
      <c r="F381" s="11" t="s">
        <v>734</v>
      </c>
      <c r="G381" s="11" t="s">
        <v>3044</v>
      </c>
      <c r="H381" s="11" t="s">
        <v>3045</v>
      </c>
      <c r="I381" s="11" t="s">
        <v>3046</v>
      </c>
      <c r="J381" s="11" t="s">
        <v>3047</v>
      </c>
      <c r="K381" s="11" t="s">
        <v>3043</v>
      </c>
      <c r="L381" s="11" t="s">
        <v>893</v>
      </c>
      <c r="M381" s="11" t="s">
        <v>729</v>
      </c>
      <c r="N381" s="11" t="s">
        <v>1777</v>
      </c>
      <c r="O381" s="11" t="s">
        <v>1946</v>
      </c>
      <c r="P381" s="11" t="s">
        <v>1885</v>
      </c>
      <c r="Q381" s="11" t="s">
        <v>2914</v>
      </c>
      <c r="R381" s="11" t="s">
        <v>687</v>
      </c>
      <c r="S381" s="11" t="s">
        <v>2905</v>
      </c>
      <c r="T381" s="11" t="s">
        <v>2915</v>
      </c>
      <c r="U381" s="11">
        <v>2021</v>
      </c>
      <c r="V381" s="11" t="s">
        <v>70</v>
      </c>
      <c r="W381" s="11">
        <v>2021.07</v>
      </c>
      <c r="X381" s="11">
        <v>2021.12</v>
      </c>
      <c r="Y381" s="15">
        <v>25.71</v>
      </c>
      <c r="Z381" s="15" t="s">
        <v>2284</v>
      </c>
      <c r="AA381" s="15">
        <v>25.71</v>
      </c>
      <c r="AB381" s="15"/>
      <c r="AC381" s="19"/>
      <c r="AD381" s="11">
        <v>200</v>
      </c>
      <c r="AE381" s="11">
        <v>18</v>
      </c>
      <c r="AF381" s="11" t="s">
        <v>71</v>
      </c>
      <c r="AG381" s="11" t="s">
        <v>71</v>
      </c>
      <c r="AH381" s="11" t="s">
        <v>70</v>
      </c>
      <c r="AI381" s="11" t="s">
        <v>71</v>
      </c>
      <c r="AJ381" s="11" t="s">
        <v>70</v>
      </c>
      <c r="AK381" s="11" t="s">
        <v>71</v>
      </c>
      <c r="AL381" s="11" t="s">
        <v>72</v>
      </c>
      <c r="AM381" s="11" t="s">
        <v>71</v>
      </c>
      <c r="AN381" s="11" t="s">
        <v>72</v>
      </c>
    </row>
    <row r="382" s="1" customFormat="1" ht="44" customHeight="1" spans="1:40">
      <c r="A382" s="11">
        <v>375</v>
      </c>
      <c r="B382" s="11" t="s">
        <v>3048</v>
      </c>
      <c r="C382" s="12" t="s">
        <v>1743</v>
      </c>
      <c r="D382" s="13" t="s">
        <v>1744</v>
      </c>
      <c r="E382" s="11" t="s">
        <v>3049</v>
      </c>
      <c r="F382" s="11" t="s">
        <v>77</v>
      </c>
      <c r="G382" s="11" t="s">
        <v>3050</v>
      </c>
      <c r="H382" s="11" t="s">
        <v>3051</v>
      </c>
      <c r="I382" s="11" t="s">
        <v>3052</v>
      </c>
      <c r="J382" s="11" t="s">
        <v>3053</v>
      </c>
      <c r="K382" s="11" t="s">
        <v>3049</v>
      </c>
      <c r="L382" s="11" t="s">
        <v>893</v>
      </c>
      <c r="M382" s="11" t="s">
        <v>729</v>
      </c>
      <c r="N382" s="11" t="s">
        <v>1777</v>
      </c>
      <c r="O382" s="11" t="s">
        <v>1946</v>
      </c>
      <c r="P382" s="11" t="s">
        <v>3054</v>
      </c>
      <c r="Q382" s="11" t="s">
        <v>2914</v>
      </c>
      <c r="R382" s="11" t="s">
        <v>687</v>
      </c>
      <c r="S382" s="11" t="s">
        <v>2905</v>
      </c>
      <c r="T382" s="11" t="s">
        <v>2915</v>
      </c>
      <c r="U382" s="11">
        <v>2021</v>
      </c>
      <c r="V382" s="11" t="s">
        <v>70</v>
      </c>
      <c r="W382" s="11">
        <v>2021.07</v>
      </c>
      <c r="X382" s="11">
        <v>2021.12</v>
      </c>
      <c r="Y382" s="15">
        <v>7.82</v>
      </c>
      <c r="Z382" s="15" t="s">
        <v>2284</v>
      </c>
      <c r="AA382" s="15">
        <v>7.82</v>
      </c>
      <c r="AB382" s="15"/>
      <c r="AC382" s="19"/>
      <c r="AD382" s="11">
        <v>85</v>
      </c>
      <c r="AE382" s="11">
        <v>11</v>
      </c>
      <c r="AF382" s="11" t="s">
        <v>71</v>
      </c>
      <c r="AG382" s="11" t="s">
        <v>71</v>
      </c>
      <c r="AH382" s="11" t="s">
        <v>70</v>
      </c>
      <c r="AI382" s="11" t="s">
        <v>71</v>
      </c>
      <c r="AJ382" s="11" t="s">
        <v>70</v>
      </c>
      <c r="AK382" s="11" t="s">
        <v>71</v>
      </c>
      <c r="AL382" s="11" t="s">
        <v>72</v>
      </c>
      <c r="AM382" s="11" t="s">
        <v>71</v>
      </c>
      <c r="AN382" s="11" t="s">
        <v>72</v>
      </c>
    </row>
    <row r="383" s="1" customFormat="1" ht="44" customHeight="1" spans="1:40">
      <c r="A383" s="11">
        <v>376</v>
      </c>
      <c r="B383" s="11" t="s">
        <v>3055</v>
      </c>
      <c r="C383" s="12" t="s">
        <v>1743</v>
      </c>
      <c r="D383" s="13" t="s">
        <v>1744</v>
      </c>
      <c r="E383" s="11" t="s">
        <v>3056</v>
      </c>
      <c r="F383" s="11" t="s">
        <v>77</v>
      </c>
      <c r="G383" s="11" t="s">
        <v>3057</v>
      </c>
      <c r="H383" s="11" t="s">
        <v>3058</v>
      </c>
      <c r="I383" s="11" t="s">
        <v>3059</v>
      </c>
      <c r="J383" s="11" t="s">
        <v>3060</v>
      </c>
      <c r="K383" s="11" t="s">
        <v>3056</v>
      </c>
      <c r="L383" s="11" t="s">
        <v>893</v>
      </c>
      <c r="M383" s="11" t="s">
        <v>729</v>
      </c>
      <c r="N383" s="11" t="s">
        <v>1777</v>
      </c>
      <c r="O383" s="11" t="s">
        <v>1946</v>
      </c>
      <c r="P383" s="11" t="s">
        <v>3061</v>
      </c>
      <c r="Q383" s="11" t="s">
        <v>2914</v>
      </c>
      <c r="R383" s="11" t="s">
        <v>687</v>
      </c>
      <c r="S383" s="11" t="s">
        <v>2905</v>
      </c>
      <c r="T383" s="11" t="s">
        <v>2915</v>
      </c>
      <c r="U383" s="11">
        <v>2021</v>
      </c>
      <c r="V383" s="11" t="s">
        <v>70</v>
      </c>
      <c r="W383" s="11">
        <v>2021.07</v>
      </c>
      <c r="X383" s="11">
        <v>2021.12</v>
      </c>
      <c r="Y383" s="15">
        <v>7.78</v>
      </c>
      <c r="Z383" s="15" t="s">
        <v>2284</v>
      </c>
      <c r="AA383" s="15">
        <v>7.78</v>
      </c>
      <c r="AB383" s="15"/>
      <c r="AC383" s="19"/>
      <c r="AD383" s="11">
        <v>60</v>
      </c>
      <c r="AE383" s="11">
        <v>8</v>
      </c>
      <c r="AF383" s="11" t="s">
        <v>71</v>
      </c>
      <c r="AG383" s="11" t="s">
        <v>71</v>
      </c>
      <c r="AH383" s="11" t="s">
        <v>70</v>
      </c>
      <c r="AI383" s="11" t="s">
        <v>71</v>
      </c>
      <c r="AJ383" s="11" t="s">
        <v>71</v>
      </c>
      <c r="AK383" s="11" t="s">
        <v>71</v>
      </c>
      <c r="AL383" s="11" t="s">
        <v>72</v>
      </c>
      <c r="AM383" s="11" t="s">
        <v>71</v>
      </c>
      <c r="AN383" s="11" t="s">
        <v>72</v>
      </c>
    </row>
    <row r="384" s="1" customFormat="1" ht="44" customHeight="1" spans="1:40">
      <c r="A384" s="11">
        <v>377</v>
      </c>
      <c r="B384" s="11" t="s">
        <v>3062</v>
      </c>
      <c r="C384" s="12" t="s">
        <v>1743</v>
      </c>
      <c r="D384" s="13" t="s">
        <v>1744</v>
      </c>
      <c r="E384" s="11" t="s">
        <v>3063</v>
      </c>
      <c r="F384" s="11" t="s">
        <v>77</v>
      </c>
      <c r="G384" s="11" t="s">
        <v>3057</v>
      </c>
      <c r="H384" s="11" t="s">
        <v>3064</v>
      </c>
      <c r="I384" s="11" t="s">
        <v>3065</v>
      </c>
      <c r="J384" s="11" t="s">
        <v>3066</v>
      </c>
      <c r="K384" s="11" t="s">
        <v>3063</v>
      </c>
      <c r="L384" s="11" t="s">
        <v>893</v>
      </c>
      <c r="M384" s="11" t="s">
        <v>729</v>
      </c>
      <c r="N384" s="11" t="s">
        <v>1777</v>
      </c>
      <c r="O384" s="11" t="s">
        <v>1946</v>
      </c>
      <c r="P384" s="11" t="s">
        <v>1020</v>
      </c>
      <c r="Q384" s="11" t="s">
        <v>2914</v>
      </c>
      <c r="R384" s="11" t="s">
        <v>687</v>
      </c>
      <c r="S384" s="11" t="s">
        <v>2905</v>
      </c>
      <c r="T384" s="11" t="s">
        <v>2915</v>
      </c>
      <c r="U384" s="11">
        <v>2021</v>
      </c>
      <c r="V384" s="11" t="s">
        <v>70</v>
      </c>
      <c r="W384" s="11">
        <v>2021.07</v>
      </c>
      <c r="X384" s="11">
        <v>2021.12</v>
      </c>
      <c r="Y384" s="15">
        <v>8.46</v>
      </c>
      <c r="Z384" s="15" t="s">
        <v>2284</v>
      </c>
      <c r="AA384" s="15">
        <v>8.46</v>
      </c>
      <c r="AB384" s="15"/>
      <c r="AC384" s="19"/>
      <c r="AD384" s="11">
        <v>120</v>
      </c>
      <c r="AE384" s="11">
        <v>10</v>
      </c>
      <c r="AF384" s="11" t="s">
        <v>71</v>
      </c>
      <c r="AG384" s="11" t="s">
        <v>71</v>
      </c>
      <c r="AH384" s="11" t="s">
        <v>70</v>
      </c>
      <c r="AI384" s="11" t="s">
        <v>71</v>
      </c>
      <c r="AJ384" s="11" t="s">
        <v>71</v>
      </c>
      <c r="AK384" s="11" t="s">
        <v>71</v>
      </c>
      <c r="AL384" s="11" t="s">
        <v>72</v>
      </c>
      <c r="AM384" s="11" t="s">
        <v>71</v>
      </c>
      <c r="AN384" s="11" t="s">
        <v>72</v>
      </c>
    </row>
    <row r="385" s="1" customFormat="1" ht="44" customHeight="1" spans="1:40">
      <c r="A385" s="11">
        <v>378</v>
      </c>
      <c r="B385" s="11" t="s">
        <v>3067</v>
      </c>
      <c r="C385" s="12" t="s">
        <v>1743</v>
      </c>
      <c r="D385" s="13" t="s">
        <v>1744</v>
      </c>
      <c r="E385" s="11" t="s">
        <v>3068</v>
      </c>
      <c r="F385" s="11" t="s">
        <v>77</v>
      </c>
      <c r="G385" s="11" t="s">
        <v>3069</v>
      </c>
      <c r="H385" s="11" t="s">
        <v>3070</v>
      </c>
      <c r="I385" s="11" t="s">
        <v>3071</v>
      </c>
      <c r="J385" s="11" t="s">
        <v>3072</v>
      </c>
      <c r="K385" s="11" t="s">
        <v>3068</v>
      </c>
      <c r="L385" s="11" t="s">
        <v>893</v>
      </c>
      <c r="M385" s="11" t="s">
        <v>729</v>
      </c>
      <c r="N385" s="11" t="s">
        <v>1777</v>
      </c>
      <c r="O385" s="11" t="s">
        <v>1946</v>
      </c>
      <c r="P385" s="11" t="s">
        <v>3073</v>
      </c>
      <c r="Q385" s="11" t="s">
        <v>2914</v>
      </c>
      <c r="R385" s="11" t="s">
        <v>687</v>
      </c>
      <c r="S385" s="11" t="s">
        <v>2905</v>
      </c>
      <c r="T385" s="11" t="s">
        <v>2915</v>
      </c>
      <c r="U385" s="11">
        <v>2021</v>
      </c>
      <c r="V385" s="11" t="s">
        <v>70</v>
      </c>
      <c r="W385" s="11">
        <v>2021.07</v>
      </c>
      <c r="X385" s="11">
        <v>2021.12</v>
      </c>
      <c r="Y385" s="15">
        <v>23.68</v>
      </c>
      <c r="Z385" s="15" t="s">
        <v>2284</v>
      </c>
      <c r="AA385" s="15">
        <v>23.68</v>
      </c>
      <c r="AB385" s="15"/>
      <c r="AC385" s="19"/>
      <c r="AD385" s="11">
        <v>150</v>
      </c>
      <c r="AE385" s="11">
        <v>14</v>
      </c>
      <c r="AF385" s="11" t="s">
        <v>71</v>
      </c>
      <c r="AG385" s="11" t="s">
        <v>71</v>
      </c>
      <c r="AH385" s="11" t="s">
        <v>70</v>
      </c>
      <c r="AI385" s="11" t="s">
        <v>71</v>
      </c>
      <c r="AJ385" s="11" t="s">
        <v>70</v>
      </c>
      <c r="AK385" s="11" t="s">
        <v>71</v>
      </c>
      <c r="AL385" s="11" t="s">
        <v>72</v>
      </c>
      <c r="AM385" s="11" t="s">
        <v>71</v>
      </c>
      <c r="AN385" s="11" t="s">
        <v>72</v>
      </c>
    </row>
    <row r="386" s="1" customFormat="1" ht="44" customHeight="1" spans="1:40">
      <c r="A386" s="11">
        <v>379</v>
      </c>
      <c r="B386" s="11" t="s">
        <v>3074</v>
      </c>
      <c r="C386" s="12" t="s">
        <v>1743</v>
      </c>
      <c r="D386" s="13" t="s">
        <v>1744</v>
      </c>
      <c r="E386" s="11" t="s">
        <v>3075</v>
      </c>
      <c r="F386" s="11" t="s">
        <v>77</v>
      </c>
      <c r="G386" s="11" t="s">
        <v>3076</v>
      </c>
      <c r="H386" s="11" t="s">
        <v>3077</v>
      </c>
      <c r="I386" s="11" t="s">
        <v>3078</v>
      </c>
      <c r="J386" s="11" t="s">
        <v>3079</v>
      </c>
      <c r="K386" s="11" t="s">
        <v>3075</v>
      </c>
      <c r="L386" s="11" t="s">
        <v>893</v>
      </c>
      <c r="M386" s="11" t="s">
        <v>729</v>
      </c>
      <c r="N386" s="11" t="s">
        <v>1777</v>
      </c>
      <c r="O386" s="11" t="s">
        <v>1946</v>
      </c>
      <c r="P386" s="11" t="s">
        <v>3073</v>
      </c>
      <c r="Q386" s="11" t="s">
        <v>2914</v>
      </c>
      <c r="R386" s="11" t="s">
        <v>687</v>
      </c>
      <c r="S386" s="11" t="s">
        <v>2905</v>
      </c>
      <c r="T386" s="11" t="s">
        <v>135</v>
      </c>
      <c r="U386" s="11">
        <v>2021</v>
      </c>
      <c r="V386" s="11" t="s">
        <v>70</v>
      </c>
      <c r="W386" s="11">
        <v>2021.07</v>
      </c>
      <c r="X386" s="11">
        <v>2021.12</v>
      </c>
      <c r="Y386" s="15">
        <v>18.52</v>
      </c>
      <c r="Z386" s="15" t="s">
        <v>2284</v>
      </c>
      <c r="AA386" s="15">
        <v>18.52</v>
      </c>
      <c r="AB386" s="15"/>
      <c r="AC386" s="19"/>
      <c r="AD386" s="11">
        <v>153</v>
      </c>
      <c r="AE386" s="11">
        <v>14</v>
      </c>
      <c r="AF386" s="11" t="s">
        <v>71</v>
      </c>
      <c r="AG386" s="11" t="s">
        <v>71</v>
      </c>
      <c r="AH386" s="11" t="s">
        <v>70</v>
      </c>
      <c r="AI386" s="11" t="s">
        <v>71</v>
      </c>
      <c r="AJ386" s="11" t="s">
        <v>70</v>
      </c>
      <c r="AK386" s="11" t="s">
        <v>71</v>
      </c>
      <c r="AL386" s="11" t="s">
        <v>72</v>
      </c>
      <c r="AM386" s="11" t="s">
        <v>71</v>
      </c>
      <c r="AN386" s="11" t="s">
        <v>72</v>
      </c>
    </row>
    <row r="387" s="1" customFormat="1" ht="44" customHeight="1" spans="1:40">
      <c r="A387" s="11">
        <v>380</v>
      </c>
      <c r="B387" s="11" t="s">
        <v>3080</v>
      </c>
      <c r="C387" s="12" t="s">
        <v>1743</v>
      </c>
      <c r="D387" s="13" t="s">
        <v>1744</v>
      </c>
      <c r="E387" s="11" t="s">
        <v>3081</v>
      </c>
      <c r="F387" s="11" t="s">
        <v>77</v>
      </c>
      <c r="G387" s="11" t="s">
        <v>1354</v>
      </c>
      <c r="H387" s="11" t="s">
        <v>3082</v>
      </c>
      <c r="I387" s="11" t="s">
        <v>3083</v>
      </c>
      <c r="J387" s="11" t="s">
        <v>3084</v>
      </c>
      <c r="K387" s="11" t="s">
        <v>3081</v>
      </c>
      <c r="L387" s="11" t="s">
        <v>893</v>
      </c>
      <c r="M387" s="11" t="s">
        <v>729</v>
      </c>
      <c r="N387" s="11" t="s">
        <v>1777</v>
      </c>
      <c r="O387" s="11" t="s">
        <v>1946</v>
      </c>
      <c r="P387" s="11" t="s">
        <v>3085</v>
      </c>
      <c r="Q387" s="11" t="s">
        <v>2914</v>
      </c>
      <c r="R387" s="11" t="s">
        <v>687</v>
      </c>
      <c r="S387" s="11" t="s">
        <v>2905</v>
      </c>
      <c r="T387" s="11" t="s">
        <v>2915</v>
      </c>
      <c r="U387" s="11">
        <v>2021</v>
      </c>
      <c r="V387" s="11" t="s">
        <v>70</v>
      </c>
      <c r="W387" s="11">
        <v>2021.07</v>
      </c>
      <c r="X387" s="11">
        <v>2021.12</v>
      </c>
      <c r="Y387" s="15">
        <v>25.84</v>
      </c>
      <c r="Z387" s="15" t="s">
        <v>2284</v>
      </c>
      <c r="AA387" s="15">
        <v>25.84</v>
      </c>
      <c r="AB387" s="15"/>
      <c r="AC387" s="19"/>
      <c r="AD387" s="11">
        <v>380</v>
      </c>
      <c r="AE387" s="11">
        <v>46</v>
      </c>
      <c r="AF387" s="11" t="s">
        <v>71</v>
      </c>
      <c r="AG387" s="11" t="s">
        <v>71</v>
      </c>
      <c r="AH387" s="11" t="s">
        <v>70</v>
      </c>
      <c r="AI387" s="11" t="s">
        <v>71</v>
      </c>
      <c r="AJ387" s="11" t="s">
        <v>70</v>
      </c>
      <c r="AK387" s="11" t="s">
        <v>71</v>
      </c>
      <c r="AL387" s="11" t="s">
        <v>72</v>
      </c>
      <c r="AM387" s="11" t="s">
        <v>71</v>
      </c>
      <c r="AN387" s="11" t="s">
        <v>72</v>
      </c>
    </row>
    <row r="388" s="1" customFormat="1" ht="44" customHeight="1" spans="1:40">
      <c r="A388" s="11">
        <v>381</v>
      </c>
      <c r="B388" s="11" t="s">
        <v>3086</v>
      </c>
      <c r="C388" s="12" t="s">
        <v>1743</v>
      </c>
      <c r="D388" s="13" t="s">
        <v>1744</v>
      </c>
      <c r="E388" s="11" t="s">
        <v>3087</v>
      </c>
      <c r="F388" s="11" t="s">
        <v>77</v>
      </c>
      <c r="G388" s="11" t="s">
        <v>3088</v>
      </c>
      <c r="H388" s="11" t="s">
        <v>3089</v>
      </c>
      <c r="I388" s="11" t="s">
        <v>3090</v>
      </c>
      <c r="J388" s="11" t="s">
        <v>3091</v>
      </c>
      <c r="K388" s="11" t="s">
        <v>3087</v>
      </c>
      <c r="L388" s="11" t="s">
        <v>893</v>
      </c>
      <c r="M388" s="11" t="s">
        <v>894</v>
      </c>
      <c r="N388" s="11" t="s">
        <v>1777</v>
      </c>
      <c r="O388" s="11" t="s">
        <v>1946</v>
      </c>
      <c r="P388" s="11" t="s">
        <v>3092</v>
      </c>
      <c r="Q388" s="11" t="s">
        <v>2914</v>
      </c>
      <c r="R388" s="11" t="s">
        <v>687</v>
      </c>
      <c r="S388" s="11" t="s">
        <v>2905</v>
      </c>
      <c r="T388" s="11" t="s">
        <v>2915</v>
      </c>
      <c r="U388" s="11">
        <v>2021</v>
      </c>
      <c r="V388" s="11" t="s">
        <v>70</v>
      </c>
      <c r="W388" s="11">
        <v>2021.07</v>
      </c>
      <c r="X388" s="11">
        <v>2021.12</v>
      </c>
      <c r="Y388" s="15">
        <v>20.42</v>
      </c>
      <c r="Z388" s="15" t="s">
        <v>2284</v>
      </c>
      <c r="AA388" s="15">
        <v>20.42</v>
      </c>
      <c r="AB388" s="15"/>
      <c r="AC388" s="19"/>
      <c r="AD388" s="11">
        <v>210</v>
      </c>
      <c r="AE388" s="11">
        <v>23</v>
      </c>
      <c r="AF388" s="11" t="s">
        <v>71</v>
      </c>
      <c r="AG388" s="11" t="s">
        <v>71</v>
      </c>
      <c r="AH388" s="11" t="s">
        <v>70</v>
      </c>
      <c r="AI388" s="11" t="s">
        <v>71</v>
      </c>
      <c r="AJ388" s="11" t="s">
        <v>70</v>
      </c>
      <c r="AK388" s="11" t="s">
        <v>71</v>
      </c>
      <c r="AL388" s="11" t="s">
        <v>72</v>
      </c>
      <c r="AM388" s="11" t="s">
        <v>71</v>
      </c>
      <c r="AN388" s="11" t="s">
        <v>72</v>
      </c>
    </row>
    <row r="389" s="1" customFormat="1" ht="44" customHeight="1" spans="1:40">
      <c r="A389" s="11">
        <v>382</v>
      </c>
      <c r="B389" s="11" t="s">
        <v>3093</v>
      </c>
      <c r="C389" s="12" t="s">
        <v>1743</v>
      </c>
      <c r="D389" s="13" t="s">
        <v>1744</v>
      </c>
      <c r="E389" s="11" t="s">
        <v>3094</v>
      </c>
      <c r="F389" s="11" t="s">
        <v>77</v>
      </c>
      <c r="G389" s="11" t="s">
        <v>3095</v>
      </c>
      <c r="H389" s="11" t="s">
        <v>3096</v>
      </c>
      <c r="I389" s="11" t="s">
        <v>3097</v>
      </c>
      <c r="J389" s="11" t="s">
        <v>3098</v>
      </c>
      <c r="K389" s="11" t="s">
        <v>3094</v>
      </c>
      <c r="L389" s="11" t="s">
        <v>893</v>
      </c>
      <c r="M389" s="11" t="s">
        <v>894</v>
      </c>
      <c r="N389" s="11" t="s">
        <v>1777</v>
      </c>
      <c r="O389" s="11" t="s">
        <v>1946</v>
      </c>
      <c r="P389" s="11" t="s">
        <v>3099</v>
      </c>
      <c r="Q389" s="11" t="s">
        <v>2914</v>
      </c>
      <c r="R389" s="11" t="s">
        <v>687</v>
      </c>
      <c r="S389" s="11" t="s">
        <v>2905</v>
      </c>
      <c r="T389" s="11" t="s">
        <v>2915</v>
      </c>
      <c r="U389" s="11">
        <v>2021</v>
      </c>
      <c r="V389" s="11" t="s">
        <v>70</v>
      </c>
      <c r="W389" s="11">
        <v>2021.07</v>
      </c>
      <c r="X389" s="11">
        <v>2021.12</v>
      </c>
      <c r="Y389" s="15">
        <v>20.43</v>
      </c>
      <c r="Z389" s="15" t="s">
        <v>2284</v>
      </c>
      <c r="AA389" s="15">
        <v>20.43</v>
      </c>
      <c r="AB389" s="15"/>
      <c r="AC389" s="19"/>
      <c r="AD389" s="11">
        <v>140</v>
      </c>
      <c r="AE389" s="11">
        <v>13</v>
      </c>
      <c r="AF389" s="11" t="s">
        <v>71</v>
      </c>
      <c r="AG389" s="11" t="s">
        <v>71</v>
      </c>
      <c r="AH389" s="11" t="s">
        <v>70</v>
      </c>
      <c r="AI389" s="11" t="s">
        <v>71</v>
      </c>
      <c r="AJ389" s="11" t="s">
        <v>70</v>
      </c>
      <c r="AK389" s="11" t="s">
        <v>71</v>
      </c>
      <c r="AL389" s="11" t="s">
        <v>72</v>
      </c>
      <c r="AM389" s="11" t="s">
        <v>71</v>
      </c>
      <c r="AN389" s="11" t="s">
        <v>72</v>
      </c>
    </row>
    <row r="390" s="1" customFormat="1" ht="44" customHeight="1" spans="1:40">
      <c r="A390" s="11">
        <v>383</v>
      </c>
      <c r="B390" s="11" t="s">
        <v>3100</v>
      </c>
      <c r="C390" s="12" t="s">
        <v>1743</v>
      </c>
      <c r="D390" s="13" t="s">
        <v>1744</v>
      </c>
      <c r="E390" s="11" t="s">
        <v>3101</v>
      </c>
      <c r="F390" s="11" t="s">
        <v>77</v>
      </c>
      <c r="G390" s="11" t="s">
        <v>3102</v>
      </c>
      <c r="H390" s="11" t="s">
        <v>3103</v>
      </c>
      <c r="I390" s="11" t="s">
        <v>3104</v>
      </c>
      <c r="J390" s="11" t="s">
        <v>3105</v>
      </c>
      <c r="K390" s="11" t="s">
        <v>3101</v>
      </c>
      <c r="L390" s="11" t="s">
        <v>893</v>
      </c>
      <c r="M390" s="11" t="s">
        <v>894</v>
      </c>
      <c r="N390" s="11" t="s">
        <v>1777</v>
      </c>
      <c r="O390" s="11" t="s">
        <v>1946</v>
      </c>
      <c r="P390" s="11" t="s">
        <v>3106</v>
      </c>
      <c r="Q390" s="11" t="s">
        <v>2914</v>
      </c>
      <c r="R390" s="11" t="s">
        <v>687</v>
      </c>
      <c r="S390" s="11" t="s">
        <v>2905</v>
      </c>
      <c r="T390" s="11" t="s">
        <v>2915</v>
      </c>
      <c r="U390" s="11">
        <v>2021</v>
      </c>
      <c r="V390" s="11" t="s">
        <v>70</v>
      </c>
      <c r="W390" s="11">
        <v>2021.07</v>
      </c>
      <c r="X390" s="11">
        <v>2021.12</v>
      </c>
      <c r="Y390" s="15">
        <v>32.25</v>
      </c>
      <c r="Z390" s="15" t="s">
        <v>2284</v>
      </c>
      <c r="AA390" s="15">
        <v>32.25</v>
      </c>
      <c r="AB390" s="15"/>
      <c r="AC390" s="19"/>
      <c r="AD390" s="11">
        <v>550</v>
      </c>
      <c r="AE390" s="11">
        <v>48</v>
      </c>
      <c r="AF390" s="11" t="s">
        <v>71</v>
      </c>
      <c r="AG390" s="11" t="s">
        <v>71</v>
      </c>
      <c r="AH390" s="11" t="s">
        <v>70</v>
      </c>
      <c r="AI390" s="11" t="s">
        <v>71</v>
      </c>
      <c r="AJ390" s="11" t="s">
        <v>70</v>
      </c>
      <c r="AK390" s="11" t="s">
        <v>71</v>
      </c>
      <c r="AL390" s="11" t="s">
        <v>72</v>
      </c>
      <c r="AM390" s="11" t="s">
        <v>71</v>
      </c>
      <c r="AN390" s="11" t="s">
        <v>72</v>
      </c>
    </row>
    <row r="391" s="1" customFormat="1" ht="44" customHeight="1" spans="1:40">
      <c r="A391" s="11">
        <v>384</v>
      </c>
      <c r="B391" s="11" t="s">
        <v>3107</v>
      </c>
      <c r="C391" s="12" t="s">
        <v>1743</v>
      </c>
      <c r="D391" s="13" t="s">
        <v>1744</v>
      </c>
      <c r="E391" s="15" t="s">
        <v>3108</v>
      </c>
      <c r="F391" s="11" t="s">
        <v>77</v>
      </c>
      <c r="G391" s="15" t="s">
        <v>3102</v>
      </c>
      <c r="H391" s="15" t="s">
        <v>3109</v>
      </c>
      <c r="I391" s="11" t="s">
        <v>3110</v>
      </c>
      <c r="J391" s="11" t="s">
        <v>3111</v>
      </c>
      <c r="K391" s="11" t="s">
        <v>3112</v>
      </c>
      <c r="L391" s="11" t="s">
        <v>893</v>
      </c>
      <c r="M391" s="11" t="s">
        <v>894</v>
      </c>
      <c r="N391" s="11" t="s">
        <v>1777</v>
      </c>
      <c r="O391" s="11" t="s">
        <v>1946</v>
      </c>
      <c r="P391" s="11" t="s">
        <v>2941</v>
      </c>
      <c r="Q391" s="11" t="s">
        <v>2914</v>
      </c>
      <c r="R391" s="11" t="s">
        <v>687</v>
      </c>
      <c r="S391" s="11" t="s">
        <v>2905</v>
      </c>
      <c r="T391" s="11" t="s">
        <v>2915</v>
      </c>
      <c r="U391" s="11">
        <v>2021</v>
      </c>
      <c r="V391" s="11" t="s">
        <v>70</v>
      </c>
      <c r="W391" s="11">
        <v>2021.07</v>
      </c>
      <c r="X391" s="11">
        <v>2021.12</v>
      </c>
      <c r="Y391" s="15">
        <v>41.98</v>
      </c>
      <c r="Z391" s="15" t="s">
        <v>2284</v>
      </c>
      <c r="AA391" s="15">
        <v>41.98</v>
      </c>
      <c r="AB391" s="15"/>
      <c r="AC391" s="19"/>
      <c r="AD391" s="11">
        <v>280</v>
      </c>
      <c r="AE391" s="11">
        <v>24</v>
      </c>
      <c r="AF391" s="11" t="s">
        <v>71</v>
      </c>
      <c r="AG391" s="11" t="s">
        <v>71</v>
      </c>
      <c r="AH391" s="11" t="s">
        <v>70</v>
      </c>
      <c r="AI391" s="11" t="s">
        <v>71</v>
      </c>
      <c r="AJ391" s="11" t="s">
        <v>71</v>
      </c>
      <c r="AK391" s="11" t="s">
        <v>71</v>
      </c>
      <c r="AL391" s="11" t="s">
        <v>72</v>
      </c>
      <c r="AM391" s="11" t="s">
        <v>71</v>
      </c>
      <c r="AN391" s="11" t="s">
        <v>72</v>
      </c>
    </row>
    <row r="392" s="1" customFormat="1" ht="44" customHeight="1" spans="1:40">
      <c r="A392" s="11">
        <v>385</v>
      </c>
      <c r="B392" s="11" t="s">
        <v>3113</v>
      </c>
      <c r="C392" s="12" t="s">
        <v>1743</v>
      </c>
      <c r="D392" s="13" t="s">
        <v>1744</v>
      </c>
      <c r="E392" s="15" t="s">
        <v>3114</v>
      </c>
      <c r="F392" s="11" t="s">
        <v>77</v>
      </c>
      <c r="G392" s="15" t="s">
        <v>3115</v>
      </c>
      <c r="H392" s="15" t="s">
        <v>3116</v>
      </c>
      <c r="I392" s="11" t="s">
        <v>3117</v>
      </c>
      <c r="J392" s="11" t="s">
        <v>3118</v>
      </c>
      <c r="K392" s="11" t="s">
        <v>3119</v>
      </c>
      <c r="L392" s="11" t="s">
        <v>893</v>
      </c>
      <c r="M392" s="11" t="s">
        <v>894</v>
      </c>
      <c r="N392" s="11" t="s">
        <v>1777</v>
      </c>
      <c r="O392" s="11" t="s">
        <v>1946</v>
      </c>
      <c r="P392" s="11" t="s">
        <v>3054</v>
      </c>
      <c r="Q392" s="11" t="s">
        <v>2914</v>
      </c>
      <c r="R392" s="11" t="s">
        <v>687</v>
      </c>
      <c r="S392" s="11" t="s">
        <v>2905</v>
      </c>
      <c r="T392" s="11" t="s">
        <v>389</v>
      </c>
      <c r="U392" s="11">
        <v>2021</v>
      </c>
      <c r="V392" s="11" t="s">
        <v>70</v>
      </c>
      <c r="W392" s="11">
        <v>2021.07</v>
      </c>
      <c r="X392" s="11">
        <v>2021.12</v>
      </c>
      <c r="Y392" s="15">
        <v>22</v>
      </c>
      <c r="Z392" s="15" t="s">
        <v>2284</v>
      </c>
      <c r="AA392" s="15">
        <v>22</v>
      </c>
      <c r="AB392" s="15"/>
      <c r="AC392" s="19"/>
      <c r="AD392" s="11">
        <v>130</v>
      </c>
      <c r="AE392" s="11">
        <v>11</v>
      </c>
      <c r="AF392" s="11" t="s">
        <v>71</v>
      </c>
      <c r="AG392" s="11" t="s">
        <v>71</v>
      </c>
      <c r="AH392" s="11" t="s">
        <v>70</v>
      </c>
      <c r="AI392" s="11" t="s">
        <v>71</v>
      </c>
      <c r="AJ392" s="11" t="s">
        <v>70</v>
      </c>
      <c r="AK392" s="11" t="s">
        <v>71</v>
      </c>
      <c r="AL392" s="11" t="s">
        <v>72</v>
      </c>
      <c r="AM392" s="11" t="s">
        <v>71</v>
      </c>
      <c r="AN392" s="11" t="s">
        <v>72</v>
      </c>
    </row>
    <row r="393" s="1" customFormat="1" ht="44" customHeight="1" spans="1:40">
      <c r="A393" s="11">
        <v>386</v>
      </c>
      <c r="B393" s="11" t="s">
        <v>3120</v>
      </c>
      <c r="C393" s="12" t="s">
        <v>1743</v>
      </c>
      <c r="D393" s="13" t="s">
        <v>1744</v>
      </c>
      <c r="E393" s="11" t="s">
        <v>3121</v>
      </c>
      <c r="F393" s="11" t="s">
        <v>77</v>
      </c>
      <c r="G393" s="11" t="s">
        <v>3122</v>
      </c>
      <c r="H393" s="11" t="s">
        <v>3123</v>
      </c>
      <c r="I393" s="11" t="s">
        <v>3124</v>
      </c>
      <c r="J393" s="11" t="s">
        <v>3125</v>
      </c>
      <c r="K393" s="11" t="s">
        <v>3121</v>
      </c>
      <c r="L393" s="11" t="s">
        <v>893</v>
      </c>
      <c r="M393" s="11" t="s">
        <v>894</v>
      </c>
      <c r="N393" s="11" t="s">
        <v>1777</v>
      </c>
      <c r="O393" s="11" t="s">
        <v>1946</v>
      </c>
      <c r="P393" s="11" t="s">
        <v>3126</v>
      </c>
      <c r="Q393" s="11" t="s">
        <v>2914</v>
      </c>
      <c r="R393" s="11" t="s">
        <v>687</v>
      </c>
      <c r="S393" s="11" t="s">
        <v>2905</v>
      </c>
      <c r="T393" s="11" t="s">
        <v>172</v>
      </c>
      <c r="U393" s="11">
        <v>2021</v>
      </c>
      <c r="V393" s="11" t="s">
        <v>70</v>
      </c>
      <c r="W393" s="11">
        <v>2021.07</v>
      </c>
      <c r="X393" s="11">
        <v>2021.12</v>
      </c>
      <c r="Y393" s="15">
        <v>11.17</v>
      </c>
      <c r="Z393" s="15" t="s">
        <v>2284</v>
      </c>
      <c r="AA393" s="15">
        <v>11.17</v>
      </c>
      <c r="AB393" s="15"/>
      <c r="AC393" s="19"/>
      <c r="AD393" s="11">
        <v>67</v>
      </c>
      <c r="AE393" s="11">
        <v>6</v>
      </c>
      <c r="AF393" s="11" t="s">
        <v>71</v>
      </c>
      <c r="AG393" s="11" t="s">
        <v>71</v>
      </c>
      <c r="AH393" s="11" t="s">
        <v>70</v>
      </c>
      <c r="AI393" s="11" t="s">
        <v>71</v>
      </c>
      <c r="AJ393" s="11" t="s">
        <v>71</v>
      </c>
      <c r="AK393" s="11" t="s">
        <v>71</v>
      </c>
      <c r="AL393" s="11" t="s">
        <v>72</v>
      </c>
      <c r="AM393" s="11" t="s">
        <v>71</v>
      </c>
      <c r="AN393" s="11" t="s">
        <v>72</v>
      </c>
    </row>
    <row r="394" s="1" customFormat="1" ht="44" customHeight="1" spans="1:40">
      <c r="A394" s="11">
        <v>387</v>
      </c>
      <c r="B394" s="11" t="s">
        <v>3127</v>
      </c>
      <c r="C394" s="12" t="s">
        <v>1743</v>
      </c>
      <c r="D394" s="13" t="s">
        <v>1744</v>
      </c>
      <c r="E394" s="11" t="s">
        <v>3128</v>
      </c>
      <c r="F394" s="11" t="s">
        <v>77</v>
      </c>
      <c r="G394" s="11" t="s">
        <v>3129</v>
      </c>
      <c r="H394" s="11" t="s">
        <v>3130</v>
      </c>
      <c r="I394" s="11" t="s">
        <v>3131</v>
      </c>
      <c r="J394" s="11" t="s">
        <v>3132</v>
      </c>
      <c r="K394" s="11" t="s">
        <v>3128</v>
      </c>
      <c r="L394" s="11" t="s">
        <v>893</v>
      </c>
      <c r="M394" s="11" t="s">
        <v>894</v>
      </c>
      <c r="N394" s="11" t="s">
        <v>1777</v>
      </c>
      <c r="O394" s="11" t="s">
        <v>1946</v>
      </c>
      <c r="P394" s="11" t="s">
        <v>1020</v>
      </c>
      <c r="Q394" s="11" t="s">
        <v>2914</v>
      </c>
      <c r="R394" s="11" t="s">
        <v>687</v>
      </c>
      <c r="S394" s="11" t="s">
        <v>2905</v>
      </c>
      <c r="T394" s="11" t="s">
        <v>172</v>
      </c>
      <c r="U394" s="11">
        <v>2021</v>
      </c>
      <c r="V394" s="11" t="s">
        <v>70</v>
      </c>
      <c r="W394" s="11">
        <v>2021.07</v>
      </c>
      <c r="X394" s="11">
        <v>2021.12</v>
      </c>
      <c r="Y394" s="15">
        <v>11.84</v>
      </c>
      <c r="Z394" s="15" t="s">
        <v>2284</v>
      </c>
      <c r="AA394" s="15">
        <v>11.84</v>
      </c>
      <c r="AB394" s="15"/>
      <c r="AC394" s="19"/>
      <c r="AD394" s="11">
        <v>96</v>
      </c>
      <c r="AE394" s="11">
        <v>10</v>
      </c>
      <c r="AF394" s="11" t="s">
        <v>71</v>
      </c>
      <c r="AG394" s="11" t="s">
        <v>71</v>
      </c>
      <c r="AH394" s="11" t="s">
        <v>70</v>
      </c>
      <c r="AI394" s="11" t="s">
        <v>71</v>
      </c>
      <c r="AJ394" s="11" t="s">
        <v>71</v>
      </c>
      <c r="AK394" s="11" t="s">
        <v>71</v>
      </c>
      <c r="AL394" s="11" t="s">
        <v>72</v>
      </c>
      <c r="AM394" s="11" t="s">
        <v>71</v>
      </c>
      <c r="AN394" s="11" t="s">
        <v>72</v>
      </c>
    </row>
    <row r="395" s="1" customFormat="1" ht="44" customHeight="1" spans="1:40">
      <c r="A395" s="11">
        <v>388</v>
      </c>
      <c r="B395" s="11" t="s">
        <v>3133</v>
      </c>
      <c r="C395" s="12" t="s">
        <v>1743</v>
      </c>
      <c r="D395" s="13" t="s">
        <v>1744</v>
      </c>
      <c r="E395" s="11" t="s">
        <v>3134</v>
      </c>
      <c r="F395" s="11" t="s">
        <v>734</v>
      </c>
      <c r="G395" s="11" t="s">
        <v>3135</v>
      </c>
      <c r="H395" s="11" t="s">
        <v>3136</v>
      </c>
      <c r="I395" s="11" t="s">
        <v>3137</v>
      </c>
      <c r="J395" s="11" t="s">
        <v>3138</v>
      </c>
      <c r="K395" s="11" t="s">
        <v>3134</v>
      </c>
      <c r="L395" s="11" t="s">
        <v>893</v>
      </c>
      <c r="M395" s="11" t="s">
        <v>894</v>
      </c>
      <c r="N395" s="11" t="s">
        <v>1777</v>
      </c>
      <c r="O395" s="11" t="s">
        <v>1946</v>
      </c>
      <c r="P395" s="11" t="s">
        <v>2995</v>
      </c>
      <c r="Q395" s="11" t="s">
        <v>2914</v>
      </c>
      <c r="R395" s="11" t="s">
        <v>687</v>
      </c>
      <c r="S395" s="11" t="s">
        <v>2905</v>
      </c>
      <c r="T395" s="11" t="s">
        <v>172</v>
      </c>
      <c r="U395" s="11">
        <v>2021</v>
      </c>
      <c r="V395" s="11" t="s">
        <v>70</v>
      </c>
      <c r="W395" s="11">
        <v>2021.07</v>
      </c>
      <c r="X395" s="11">
        <v>2021.12</v>
      </c>
      <c r="Y395" s="15">
        <v>12.99</v>
      </c>
      <c r="Z395" s="15" t="s">
        <v>2284</v>
      </c>
      <c r="AA395" s="15">
        <v>12.99</v>
      </c>
      <c r="AB395" s="15"/>
      <c r="AC395" s="19"/>
      <c r="AD395" s="11">
        <v>658</v>
      </c>
      <c r="AE395" s="11">
        <v>52</v>
      </c>
      <c r="AF395" s="11" t="s">
        <v>71</v>
      </c>
      <c r="AG395" s="11" t="s">
        <v>71</v>
      </c>
      <c r="AH395" s="11" t="s">
        <v>70</v>
      </c>
      <c r="AI395" s="11" t="s">
        <v>71</v>
      </c>
      <c r="AJ395" s="11" t="s">
        <v>70</v>
      </c>
      <c r="AK395" s="11" t="s">
        <v>71</v>
      </c>
      <c r="AL395" s="11" t="s">
        <v>72</v>
      </c>
      <c r="AM395" s="11" t="s">
        <v>71</v>
      </c>
      <c r="AN395" s="11" t="s">
        <v>72</v>
      </c>
    </row>
    <row r="396" s="1" customFormat="1" ht="44" customHeight="1" spans="1:40">
      <c r="A396" s="11">
        <v>389</v>
      </c>
      <c r="B396" s="11" t="s">
        <v>3139</v>
      </c>
      <c r="C396" s="12" t="s">
        <v>1743</v>
      </c>
      <c r="D396" s="13" t="s">
        <v>1744</v>
      </c>
      <c r="E396" s="11" t="s">
        <v>3140</v>
      </c>
      <c r="F396" s="11" t="s">
        <v>77</v>
      </c>
      <c r="G396" s="11" t="s">
        <v>3141</v>
      </c>
      <c r="H396" s="11" t="s">
        <v>3142</v>
      </c>
      <c r="I396" s="11" t="s">
        <v>3143</v>
      </c>
      <c r="J396" s="11" t="s">
        <v>3144</v>
      </c>
      <c r="K396" s="11" t="s">
        <v>3145</v>
      </c>
      <c r="L396" s="11" t="s">
        <v>893</v>
      </c>
      <c r="M396" s="11" t="s">
        <v>894</v>
      </c>
      <c r="N396" s="11" t="s">
        <v>1777</v>
      </c>
      <c r="O396" s="11" t="s">
        <v>1946</v>
      </c>
      <c r="P396" s="11" t="s">
        <v>3146</v>
      </c>
      <c r="Q396" s="11" t="s">
        <v>2914</v>
      </c>
      <c r="R396" s="11" t="s">
        <v>687</v>
      </c>
      <c r="S396" s="11" t="s">
        <v>2905</v>
      </c>
      <c r="T396" s="11" t="s">
        <v>2915</v>
      </c>
      <c r="U396" s="11">
        <v>2021</v>
      </c>
      <c r="V396" s="11" t="s">
        <v>70</v>
      </c>
      <c r="W396" s="11">
        <v>2021.07</v>
      </c>
      <c r="X396" s="11">
        <v>2021.12</v>
      </c>
      <c r="Y396" s="15">
        <v>66.14</v>
      </c>
      <c r="Z396" s="15" t="s">
        <v>2284</v>
      </c>
      <c r="AA396" s="15">
        <v>66.14</v>
      </c>
      <c r="AB396" s="15"/>
      <c r="AC396" s="19"/>
      <c r="AD396" s="11">
        <v>3760</v>
      </c>
      <c r="AE396" s="11">
        <v>405</v>
      </c>
      <c r="AF396" s="11" t="s">
        <v>71</v>
      </c>
      <c r="AG396" s="11" t="s">
        <v>71</v>
      </c>
      <c r="AH396" s="11" t="s">
        <v>70</v>
      </c>
      <c r="AI396" s="11" t="s">
        <v>71</v>
      </c>
      <c r="AJ396" s="11" t="s">
        <v>71</v>
      </c>
      <c r="AK396" s="11" t="s">
        <v>71</v>
      </c>
      <c r="AL396" s="11" t="s">
        <v>72</v>
      </c>
      <c r="AM396" s="11" t="s">
        <v>71</v>
      </c>
      <c r="AN396" s="11" t="s">
        <v>72</v>
      </c>
    </row>
    <row r="397" s="1" customFormat="1" ht="44" customHeight="1" spans="1:40">
      <c r="A397" s="11">
        <v>390</v>
      </c>
      <c r="B397" s="11" t="s">
        <v>3147</v>
      </c>
      <c r="C397" s="12" t="s">
        <v>1743</v>
      </c>
      <c r="D397" s="13" t="s">
        <v>1744</v>
      </c>
      <c r="E397" s="11" t="s">
        <v>3148</v>
      </c>
      <c r="F397" s="11" t="s">
        <v>57</v>
      </c>
      <c r="G397" s="11" t="s">
        <v>3149</v>
      </c>
      <c r="H397" s="11" t="s">
        <v>3150</v>
      </c>
      <c r="I397" s="11" t="s">
        <v>3151</v>
      </c>
      <c r="J397" s="11" t="s">
        <v>3152</v>
      </c>
      <c r="K397" s="11" t="s">
        <v>3148</v>
      </c>
      <c r="L397" s="11" t="s">
        <v>893</v>
      </c>
      <c r="M397" s="11" t="s">
        <v>894</v>
      </c>
      <c r="N397" s="11" t="s">
        <v>1777</v>
      </c>
      <c r="O397" s="11" t="s">
        <v>1946</v>
      </c>
      <c r="P397" s="11" t="s">
        <v>3153</v>
      </c>
      <c r="Q397" s="11" t="s">
        <v>2914</v>
      </c>
      <c r="R397" s="11" t="s">
        <v>687</v>
      </c>
      <c r="S397" s="11" t="s">
        <v>2905</v>
      </c>
      <c r="T397" s="11" t="s">
        <v>2915</v>
      </c>
      <c r="U397" s="11">
        <v>2021</v>
      </c>
      <c r="V397" s="11" t="s">
        <v>70</v>
      </c>
      <c r="W397" s="11">
        <v>2021.07</v>
      </c>
      <c r="X397" s="11">
        <v>2021.12</v>
      </c>
      <c r="Y397" s="15">
        <v>13</v>
      </c>
      <c r="Z397" s="15" t="s">
        <v>2284</v>
      </c>
      <c r="AA397" s="15">
        <v>13</v>
      </c>
      <c r="AB397" s="15"/>
      <c r="AC397" s="19"/>
      <c r="AD397" s="11">
        <v>3000</v>
      </c>
      <c r="AE397" s="11">
        <v>382</v>
      </c>
      <c r="AF397" s="11" t="s">
        <v>71</v>
      </c>
      <c r="AG397" s="11" t="s">
        <v>71</v>
      </c>
      <c r="AH397" s="11" t="s">
        <v>70</v>
      </c>
      <c r="AI397" s="11" t="s">
        <v>71</v>
      </c>
      <c r="AJ397" s="11" t="s">
        <v>70</v>
      </c>
      <c r="AK397" s="11" t="s">
        <v>71</v>
      </c>
      <c r="AL397" s="11" t="s">
        <v>72</v>
      </c>
      <c r="AM397" s="11" t="s">
        <v>71</v>
      </c>
      <c r="AN397" s="11" t="s">
        <v>72</v>
      </c>
    </row>
    <row r="398" s="1" customFormat="1" ht="44" customHeight="1" spans="1:40">
      <c r="A398" s="11">
        <v>391</v>
      </c>
      <c r="B398" s="11" t="s">
        <v>3154</v>
      </c>
      <c r="C398" s="12" t="s">
        <v>1743</v>
      </c>
      <c r="D398" s="13" t="s">
        <v>1744</v>
      </c>
      <c r="E398" s="15" t="s">
        <v>3155</v>
      </c>
      <c r="F398" s="11" t="s">
        <v>77</v>
      </c>
      <c r="G398" s="11" t="s">
        <v>3115</v>
      </c>
      <c r="H398" s="11" t="s">
        <v>3156</v>
      </c>
      <c r="I398" s="11" t="s">
        <v>3157</v>
      </c>
      <c r="J398" s="11" t="s">
        <v>3158</v>
      </c>
      <c r="K398" s="11" t="s">
        <v>3159</v>
      </c>
      <c r="L398" s="11" t="s">
        <v>893</v>
      </c>
      <c r="M398" s="11" t="s">
        <v>894</v>
      </c>
      <c r="N398" s="11" t="s">
        <v>1777</v>
      </c>
      <c r="O398" s="11" t="s">
        <v>1946</v>
      </c>
      <c r="P398" s="11" t="s">
        <v>3160</v>
      </c>
      <c r="Q398" s="11" t="s">
        <v>2914</v>
      </c>
      <c r="R398" s="11" t="s">
        <v>687</v>
      </c>
      <c r="S398" s="11" t="s">
        <v>2905</v>
      </c>
      <c r="T398" s="11" t="s">
        <v>3161</v>
      </c>
      <c r="U398" s="11">
        <v>2021</v>
      </c>
      <c r="V398" s="11" t="s">
        <v>70</v>
      </c>
      <c r="W398" s="11">
        <v>2021.07</v>
      </c>
      <c r="X398" s="11">
        <v>2021.12</v>
      </c>
      <c r="Y398" s="15">
        <v>69.89</v>
      </c>
      <c r="Z398" s="15" t="s">
        <v>2284</v>
      </c>
      <c r="AA398" s="15">
        <v>69.89</v>
      </c>
      <c r="AB398" s="15"/>
      <c r="AC398" s="19"/>
      <c r="AD398" s="11">
        <v>5000</v>
      </c>
      <c r="AE398" s="11">
        <v>650</v>
      </c>
      <c r="AF398" s="11" t="s">
        <v>71</v>
      </c>
      <c r="AG398" s="11" t="s">
        <v>71</v>
      </c>
      <c r="AH398" s="11" t="s">
        <v>70</v>
      </c>
      <c r="AI398" s="11" t="s">
        <v>71</v>
      </c>
      <c r="AJ398" s="11" t="s">
        <v>71</v>
      </c>
      <c r="AK398" s="11" t="s">
        <v>71</v>
      </c>
      <c r="AL398" s="11" t="s">
        <v>72</v>
      </c>
      <c r="AM398" s="11" t="s">
        <v>71</v>
      </c>
      <c r="AN398" s="11" t="s">
        <v>72</v>
      </c>
    </row>
    <row r="399" s="1" customFormat="1" ht="44" customHeight="1" spans="1:40">
      <c r="A399" s="11">
        <v>392</v>
      </c>
      <c r="B399" s="11" t="s">
        <v>3162</v>
      </c>
      <c r="C399" s="12" t="s">
        <v>1743</v>
      </c>
      <c r="D399" s="13" t="s">
        <v>1744</v>
      </c>
      <c r="E399" s="11" t="s">
        <v>3163</v>
      </c>
      <c r="F399" s="11" t="s">
        <v>77</v>
      </c>
      <c r="G399" s="11" t="s">
        <v>3164</v>
      </c>
      <c r="H399" s="11" t="s">
        <v>3165</v>
      </c>
      <c r="I399" s="11" t="s">
        <v>3166</v>
      </c>
      <c r="J399" s="11" t="s">
        <v>3167</v>
      </c>
      <c r="K399" s="11" t="s">
        <v>3163</v>
      </c>
      <c r="L399" s="11" t="s">
        <v>893</v>
      </c>
      <c r="M399" s="11" t="s">
        <v>894</v>
      </c>
      <c r="N399" s="11" t="s">
        <v>1777</v>
      </c>
      <c r="O399" s="11" t="s">
        <v>1946</v>
      </c>
      <c r="P399" s="11" t="s">
        <v>3168</v>
      </c>
      <c r="Q399" s="11" t="s">
        <v>2914</v>
      </c>
      <c r="R399" s="11" t="s">
        <v>687</v>
      </c>
      <c r="S399" s="11" t="s">
        <v>2905</v>
      </c>
      <c r="T399" s="11" t="s">
        <v>3161</v>
      </c>
      <c r="U399" s="11">
        <v>2021</v>
      </c>
      <c r="V399" s="11" t="s">
        <v>70</v>
      </c>
      <c r="W399" s="11">
        <v>2021.07</v>
      </c>
      <c r="X399" s="11">
        <v>2021.12</v>
      </c>
      <c r="Y399" s="15">
        <v>20</v>
      </c>
      <c r="Z399" s="15" t="s">
        <v>2284</v>
      </c>
      <c r="AA399" s="15">
        <v>20</v>
      </c>
      <c r="AB399" s="15"/>
      <c r="AC399" s="19"/>
      <c r="AD399" s="11">
        <v>2000</v>
      </c>
      <c r="AE399" s="11">
        <v>1109</v>
      </c>
      <c r="AF399" s="11" t="s">
        <v>71</v>
      </c>
      <c r="AG399" s="11" t="s">
        <v>71</v>
      </c>
      <c r="AH399" s="11" t="s">
        <v>70</v>
      </c>
      <c r="AI399" s="11" t="s">
        <v>71</v>
      </c>
      <c r="AJ399" s="11" t="s">
        <v>71</v>
      </c>
      <c r="AK399" s="11" t="s">
        <v>71</v>
      </c>
      <c r="AL399" s="11" t="s">
        <v>72</v>
      </c>
      <c r="AM399" s="11" t="s">
        <v>71</v>
      </c>
      <c r="AN399" s="11" t="s">
        <v>72</v>
      </c>
    </row>
    <row r="400" s="1" customFormat="1" ht="44" customHeight="1" spans="1:40">
      <c r="A400" s="11">
        <v>393</v>
      </c>
      <c r="B400" s="11" t="s">
        <v>3169</v>
      </c>
      <c r="C400" s="12" t="s">
        <v>1743</v>
      </c>
      <c r="D400" s="13" t="s">
        <v>1744</v>
      </c>
      <c r="E400" s="11" t="s">
        <v>3170</v>
      </c>
      <c r="F400" s="11" t="s">
        <v>734</v>
      </c>
      <c r="G400" s="11" t="s">
        <v>78</v>
      </c>
      <c r="H400" s="11" t="s">
        <v>3171</v>
      </c>
      <c r="I400" s="11" t="s">
        <v>3172</v>
      </c>
      <c r="J400" s="11" t="s">
        <v>3173</v>
      </c>
      <c r="K400" s="11" t="s">
        <v>3170</v>
      </c>
      <c r="L400" s="11" t="s">
        <v>893</v>
      </c>
      <c r="M400" s="11" t="s">
        <v>894</v>
      </c>
      <c r="N400" s="11" t="s">
        <v>1777</v>
      </c>
      <c r="O400" s="11" t="s">
        <v>1946</v>
      </c>
      <c r="P400" s="11" t="s">
        <v>3174</v>
      </c>
      <c r="Q400" s="11" t="s">
        <v>2914</v>
      </c>
      <c r="R400" s="11" t="s">
        <v>687</v>
      </c>
      <c r="S400" s="11" t="s">
        <v>2905</v>
      </c>
      <c r="T400" s="11" t="s">
        <v>2915</v>
      </c>
      <c r="U400" s="11">
        <v>2021</v>
      </c>
      <c r="V400" s="11" t="s">
        <v>70</v>
      </c>
      <c r="W400" s="11">
        <v>2021.07</v>
      </c>
      <c r="X400" s="11">
        <v>2021.12</v>
      </c>
      <c r="Y400" s="15">
        <v>28.54</v>
      </c>
      <c r="Z400" s="15" t="s">
        <v>2284</v>
      </c>
      <c r="AA400" s="15">
        <v>28.54</v>
      </c>
      <c r="AB400" s="15"/>
      <c r="AC400" s="19"/>
      <c r="AD400" s="11">
        <v>475</v>
      </c>
      <c r="AE400" s="11">
        <v>41</v>
      </c>
      <c r="AF400" s="11" t="s">
        <v>71</v>
      </c>
      <c r="AG400" s="11" t="s">
        <v>71</v>
      </c>
      <c r="AH400" s="11" t="s">
        <v>70</v>
      </c>
      <c r="AI400" s="11" t="s">
        <v>71</v>
      </c>
      <c r="AJ400" s="11" t="s">
        <v>70</v>
      </c>
      <c r="AK400" s="11" t="s">
        <v>71</v>
      </c>
      <c r="AL400" s="11" t="s">
        <v>72</v>
      </c>
      <c r="AM400" s="11" t="s">
        <v>71</v>
      </c>
      <c r="AN400" s="11" t="s">
        <v>72</v>
      </c>
    </row>
    <row r="401" s="1" customFormat="1" ht="44" customHeight="1" spans="1:40">
      <c r="A401" s="11">
        <v>394</v>
      </c>
      <c r="B401" s="11" t="s">
        <v>3175</v>
      </c>
      <c r="C401" s="12" t="s">
        <v>1743</v>
      </c>
      <c r="D401" s="13" t="s">
        <v>1744</v>
      </c>
      <c r="E401" s="11" t="s">
        <v>3170</v>
      </c>
      <c r="F401" s="11" t="s">
        <v>734</v>
      </c>
      <c r="G401" s="11" t="s">
        <v>78</v>
      </c>
      <c r="H401" s="11" t="s">
        <v>3176</v>
      </c>
      <c r="I401" s="11" t="s">
        <v>3177</v>
      </c>
      <c r="J401" s="11" t="s">
        <v>3178</v>
      </c>
      <c r="K401" s="11" t="s">
        <v>3170</v>
      </c>
      <c r="L401" s="11" t="s">
        <v>893</v>
      </c>
      <c r="M401" s="11" t="s">
        <v>894</v>
      </c>
      <c r="N401" s="11" t="s">
        <v>1777</v>
      </c>
      <c r="O401" s="11" t="s">
        <v>1946</v>
      </c>
      <c r="P401" s="11" t="s">
        <v>1020</v>
      </c>
      <c r="Q401" s="11" t="s">
        <v>2914</v>
      </c>
      <c r="R401" s="11" t="s">
        <v>687</v>
      </c>
      <c r="S401" s="11" t="s">
        <v>2905</v>
      </c>
      <c r="T401" s="11" t="s">
        <v>2915</v>
      </c>
      <c r="U401" s="11">
        <v>2021</v>
      </c>
      <c r="V401" s="11" t="s">
        <v>70</v>
      </c>
      <c r="W401" s="11">
        <v>2021.07</v>
      </c>
      <c r="X401" s="11">
        <v>2021.12</v>
      </c>
      <c r="Y401" s="15">
        <v>24.04</v>
      </c>
      <c r="Z401" s="15" t="s">
        <v>2284</v>
      </c>
      <c r="AA401" s="15">
        <v>24.04</v>
      </c>
      <c r="AB401" s="15"/>
      <c r="AC401" s="19"/>
      <c r="AD401" s="11">
        <v>185</v>
      </c>
      <c r="AE401" s="11">
        <v>10</v>
      </c>
      <c r="AF401" s="11" t="s">
        <v>71</v>
      </c>
      <c r="AG401" s="11" t="s">
        <v>71</v>
      </c>
      <c r="AH401" s="11" t="s">
        <v>70</v>
      </c>
      <c r="AI401" s="11" t="s">
        <v>71</v>
      </c>
      <c r="AJ401" s="11" t="s">
        <v>70</v>
      </c>
      <c r="AK401" s="11" t="s">
        <v>71</v>
      </c>
      <c r="AL401" s="11" t="s">
        <v>72</v>
      </c>
      <c r="AM401" s="11" t="s">
        <v>71</v>
      </c>
      <c r="AN401" s="11" t="s">
        <v>72</v>
      </c>
    </row>
    <row r="402" s="1" customFormat="1" ht="44" customHeight="1" spans="1:40">
      <c r="A402" s="11">
        <v>395</v>
      </c>
      <c r="B402" s="11" t="s">
        <v>3179</v>
      </c>
      <c r="C402" s="12" t="s">
        <v>1743</v>
      </c>
      <c r="D402" s="13" t="s">
        <v>1744</v>
      </c>
      <c r="E402" s="11" t="s">
        <v>3180</v>
      </c>
      <c r="F402" s="11" t="s">
        <v>734</v>
      </c>
      <c r="G402" s="11" t="s">
        <v>3181</v>
      </c>
      <c r="H402" s="11" t="s">
        <v>3182</v>
      </c>
      <c r="I402" s="11" t="s">
        <v>3183</v>
      </c>
      <c r="J402" s="11" t="s">
        <v>3184</v>
      </c>
      <c r="K402" s="11" t="s">
        <v>3180</v>
      </c>
      <c r="L402" s="11" t="s">
        <v>893</v>
      </c>
      <c r="M402" s="11" t="s">
        <v>894</v>
      </c>
      <c r="N402" s="11" t="s">
        <v>1777</v>
      </c>
      <c r="O402" s="11" t="s">
        <v>1946</v>
      </c>
      <c r="P402" s="11" t="s">
        <v>3185</v>
      </c>
      <c r="Q402" s="11" t="s">
        <v>2914</v>
      </c>
      <c r="R402" s="11" t="s">
        <v>687</v>
      </c>
      <c r="S402" s="11" t="s">
        <v>2905</v>
      </c>
      <c r="T402" s="11" t="s">
        <v>2915</v>
      </c>
      <c r="U402" s="11">
        <v>2021</v>
      </c>
      <c r="V402" s="11" t="s">
        <v>70</v>
      </c>
      <c r="W402" s="11">
        <v>2021.07</v>
      </c>
      <c r="X402" s="11">
        <v>2021.12</v>
      </c>
      <c r="Y402" s="15">
        <v>55.54</v>
      </c>
      <c r="Z402" s="15" t="s">
        <v>2284</v>
      </c>
      <c r="AA402" s="15">
        <v>55.54</v>
      </c>
      <c r="AB402" s="15"/>
      <c r="AC402" s="19"/>
      <c r="AD402" s="11">
        <v>5100</v>
      </c>
      <c r="AE402" s="11">
        <v>483</v>
      </c>
      <c r="AF402" s="11" t="s">
        <v>71</v>
      </c>
      <c r="AG402" s="11" t="s">
        <v>71</v>
      </c>
      <c r="AH402" s="11" t="s">
        <v>70</v>
      </c>
      <c r="AI402" s="11" t="s">
        <v>71</v>
      </c>
      <c r="AJ402" s="11" t="s">
        <v>70</v>
      </c>
      <c r="AK402" s="11" t="s">
        <v>71</v>
      </c>
      <c r="AL402" s="11" t="s">
        <v>72</v>
      </c>
      <c r="AM402" s="11" t="s">
        <v>71</v>
      </c>
      <c r="AN402" s="11" t="s">
        <v>72</v>
      </c>
    </row>
    <row r="403" s="1" customFormat="1" ht="44" customHeight="1" spans="1:40">
      <c r="A403" s="11">
        <v>396</v>
      </c>
      <c r="B403" s="11" t="s">
        <v>3186</v>
      </c>
      <c r="C403" s="12" t="s">
        <v>1743</v>
      </c>
      <c r="D403" s="13" t="s">
        <v>1744</v>
      </c>
      <c r="E403" s="11" t="s">
        <v>3187</v>
      </c>
      <c r="F403" s="11" t="s">
        <v>734</v>
      </c>
      <c r="G403" s="11" t="s">
        <v>2557</v>
      </c>
      <c r="H403" s="11" t="s">
        <v>3188</v>
      </c>
      <c r="I403" s="11" t="s">
        <v>3189</v>
      </c>
      <c r="J403" s="11" t="s">
        <v>3190</v>
      </c>
      <c r="K403" s="11" t="s">
        <v>3187</v>
      </c>
      <c r="L403" s="11" t="s">
        <v>893</v>
      </c>
      <c r="M403" s="11" t="s">
        <v>894</v>
      </c>
      <c r="N403" s="11" t="s">
        <v>1777</v>
      </c>
      <c r="O403" s="11" t="s">
        <v>1946</v>
      </c>
      <c r="P403" s="11" t="s">
        <v>3061</v>
      </c>
      <c r="Q403" s="11" t="s">
        <v>2914</v>
      </c>
      <c r="R403" s="11" t="s">
        <v>687</v>
      </c>
      <c r="S403" s="11" t="s">
        <v>2905</v>
      </c>
      <c r="T403" s="11" t="s">
        <v>2915</v>
      </c>
      <c r="U403" s="11">
        <v>2021</v>
      </c>
      <c r="V403" s="11" t="s">
        <v>70</v>
      </c>
      <c r="W403" s="11">
        <v>2021.07</v>
      </c>
      <c r="X403" s="11">
        <v>2021.12</v>
      </c>
      <c r="Y403" s="15">
        <v>27.96</v>
      </c>
      <c r="Z403" s="15" t="s">
        <v>2284</v>
      </c>
      <c r="AA403" s="15">
        <v>27.96</v>
      </c>
      <c r="AB403" s="15"/>
      <c r="AC403" s="19"/>
      <c r="AD403" s="11">
        <v>100</v>
      </c>
      <c r="AE403" s="11">
        <v>8</v>
      </c>
      <c r="AF403" s="11" t="s">
        <v>71</v>
      </c>
      <c r="AG403" s="11" t="s">
        <v>71</v>
      </c>
      <c r="AH403" s="11" t="s">
        <v>70</v>
      </c>
      <c r="AI403" s="11" t="s">
        <v>71</v>
      </c>
      <c r="AJ403" s="11" t="s">
        <v>70</v>
      </c>
      <c r="AK403" s="11" t="s">
        <v>71</v>
      </c>
      <c r="AL403" s="11" t="s">
        <v>72</v>
      </c>
      <c r="AM403" s="11" t="s">
        <v>71</v>
      </c>
      <c r="AN403" s="11" t="s">
        <v>72</v>
      </c>
    </row>
    <row r="404" s="1" customFormat="1" ht="44" customHeight="1" spans="1:40">
      <c r="A404" s="11">
        <v>397</v>
      </c>
      <c r="B404" s="11" t="s">
        <v>3191</v>
      </c>
      <c r="C404" s="12" t="s">
        <v>1743</v>
      </c>
      <c r="D404" s="13" t="s">
        <v>1744</v>
      </c>
      <c r="E404" s="11" t="s">
        <v>3192</v>
      </c>
      <c r="F404" s="11" t="s">
        <v>77</v>
      </c>
      <c r="G404" s="11" t="s">
        <v>1072</v>
      </c>
      <c r="H404" s="11" t="s">
        <v>3193</v>
      </c>
      <c r="I404" s="11" t="s">
        <v>3194</v>
      </c>
      <c r="J404" s="11" t="s">
        <v>3195</v>
      </c>
      <c r="K404" s="11" t="s">
        <v>3192</v>
      </c>
      <c r="L404" s="11" t="s">
        <v>893</v>
      </c>
      <c r="M404" s="11" t="s">
        <v>894</v>
      </c>
      <c r="N404" s="11" t="s">
        <v>1777</v>
      </c>
      <c r="O404" s="11" t="s">
        <v>1946</v>
      </c>
      <c r="P404" s="11" t="s">
        <v>3054</v>
      </c>
      <c r="Q404" s="11" t="s">
        <v>2914</v>
      </c>
      <c r="R404" s="11" t="s">
        <v>687</v>
      </c>
      <c r="S404" s="11" t="s">
        <v>2905</v>
      </c>
      <c r="T404" s="11" t="s">
        <v>2915</v>
      </c>
      <c r="U404" s="11">
        <v>2021</v>
      </c>
      <c r="V404" s="11" t="s">
        <v>70</v>
      </c>
      <c r="W404" s="11">
        <v>2021.07</v>
      </c>
      <c r="X404" s="11">
        <v>2021.12</v>
      </c>
      <c r="Y404" s="15">
        <v>30.25</v>
      </c>
      <c r="Z404" s="15" t="s">
        <v>2284</v>
      </c>
      <c r="AA404" s="15">
        <v>30.25</v>
      </c>
      <c r="AB404" s="15"/>
      <c r="AC404" s="19"/>
      <c r="AD404" s="11">
        <v>136</v>
      </c>
      <c r="AE404" s="11">
        <v>11</v>
      </c>
      <c r="AF404" s="11" t="s">
        <v>71</v>
      </c>
      <c r="AG404" s="11" t="s">
        <v>71</v>
      </c>
      <c r="AH404" s="11" t="s">
        <v>70</v>
      </c>
      <c r="AI404" s="11" t="s">
        <v>71</v>
      </c>
      <c r="AJ404" s="11" t="s">
        <v>70</v>
      </c>
      <c r="AK404" s="11" t="s">
        <v>71</v>
      </c>
      <c r="AL404" s="11" t="s">
        <v>72</v>
      </c>
      <c r="AM404" s="11" t="s">
        <v>71</v>
      </c>
      <c r="AN404" s="11" t="s">
        <v>72</v>
      </c>
    </row>
    <row r="405" s="1" customFormat="1" ht="44" customHeight="1" spans="1:40">
      <c r="A405" s="11">
        <v>398</v>
      </c>
      <c r="B405" s="11" t="s">
        <v>3196</v>
      </c>
      <c r="C405" s="12" t="s">
        <v>1743</v>
      </c>
      <c r="D405" s="13" t="s">
        <v>1744</v>
      </c>
      <c r="E405" s="11" t="s">
        <v>3197</v>
      </c>
      <c r="F405" s="11" t="s">
        <v>77</v>
      </c>
      <c r="G405" s="11" t="s">
        <v>2566</v>
      </c>
      <c r="H405" s="11" t="s">
        <v>3198</v>
      </c>
      <c r="I405" s="11" t="s">
        <v>3199</v>
      </c>
      <c r="J405" s="11" t="s">
        <v>3200</v>
      </c>
      <c r="K405" s="11" t="s">
        <v>3197</v>
      </c>
      <c r="L405" s="11" t="s">
        <v>893</v>
      </c>
      <c r="M405" s="11" t="s">
        <v>894</v>
      </c>
      <c r="N405" s="11" t="s">
        <v>1777</v>
      </c>
      <c r="O405" s="11" t="s">
        <v>1946</v>
      </c>
      <c r="P405" s="11" t="s">
        <v>3027</v>
      </c>
      <c r="Q405" s="11" t="s">
        <v>2914</v>
      </c>
      <c r="R405" s="11" t="s">
        <v>687</v>
      </c>
      <c r="S405" s="11" t="s">
        <v>2905</v>
      </c>
      <c r="T405" s="11" t="s">
        <v>181</v>
      </c>
      <c r="U405" s="11">
        <v>2021</v>
      </c>
      <c r="V405" s="11" t="s">
        <v>70</v>
      </c>
      <c r="W405" s="11">
        <v>2021.07</v>
      </c>
      <c r="X405" s="11">
        <v>2021.12</v>
      </c>
      <c r="Y405" s="15">
        <v>7</v>
      </c>
      <c r="Z405" s="15" t="s">
        <v>2284</v>
      </c>
      <c r="AA405" s="15">
        <v>7</v>
      </c>
      <c r="AB405" s="15"/>
      <c r="AC405" s="19"/>
      <c r="AD405" s="11">
        <v>57</v>
      </c>
      <c r="AE405" s="11">
        <v>5</v>
      </c>
      <c r="AF405" s="11" t="s">
        <v>71</v>
      </c>
      <c r="AG405" s="11" t="s">
        <v>71</v>
      </c>
      <c r="AH405" s="11" t="s">
        <v>70</v>
      </c>
      <c r="AI405" s="11" t="s">
        <v>71</v>
      </c>
      <c r="AJ405" s="11" t="s">
        <v>70</v>
      </c>
      <c r="AK405" s="11" t="s">
        <v>71</v>
      </c>
      <c r="AL405" s="11" t="s">
        <v>72</v>
      </c>
      <c r="AM405" s="11" t="s">
        <v>71</v>
      </c>
      <c r="AN405" s="11" t="s">
        <v>72</v>
      </c>
    </row>
    <row r="406" s="1" customFormat="1" ht="44" customHeight="1" spans="1:40">
      <c r="A406" s="11">
        <v>399</v>
      </c>
      <c r="B406" s="11" t="s">
        <v>3201</v>
      </c>
      <c r="C406" s="12" t="s">
        <v>1743</v>
      </c>
      <c r="D406" s="13" t="s">
        <v>1744</v>
      </c>
      <c r="E406" s="11" t="s">
        <v>3202</v>
      </c>
      <c r="F406" s="11" t="s">
        <v>77</v>
      </c>
      <c r="G406" s="11" t="s">
        <v>3203</v>
      </c>
      <c r="H406" s="11" t="s">
        <v>3204</v>
      </c>
      <c r="I406" s="11" t="s">
        <v>3205</v>
      </c>
      <c r="J406" s="11" t="s">
        <v>3206</v>
      </c>
      <c r="K406" s="11" t="s">
        <v>3207</v>
      </c>
      <c r="L406" s="11" t="s">
        <v>893</v>
      </c>
      <c r="M406" s="11" t="s">
        <v>894</v>
      </c>
      <c r="N406" s="11" t="s">
        <v>1777</v>
      </c>
      <c r="O406" s="11" t="s">
        <v>1946</v>
      </c>
      <c r="P406" s="11" t="s">
        <v>3126</v>
      </c>
      <c r="Q406" s="11" t="s">
        <v>2914</v>
      </c>
      <c r="R406" s="11" t="s">
        <v>687</v>
      </c>
      <c r="S406" s="11" t="s">
        <v>2905</v>
      </c>
      <c r="T406" s="11" t="s">
        <v>2915</v>
      </c>
      <c r="U406" s="11">
        <v>2021</v>
      </c>
      <c r="V406" s="11" t="s">
        <v>70</v>
      </c>
      <c r="W406" s="11">
        <v>2021.07</v>
      </c>
      <c r="X406" s="11">
        <v>2021.12</v>
      </c>
      <c r="Y406" s="15">
        <v>15.58</v>
      </c>
      <c r="Z406" s="15" t="s">
        <v>2284</v>
      </c>
      <c r="AA406" s="15">
        <v>15.58</v>
      </c>
      <c r="AB406" s="15"/>
      <c r="AC406" s="19"/>
      <c r="AD406" s="11">
        <v>65</v>
      </c>
      <c r="AE406" s="11">
        <v>6</v>
      </c>
      <c r="AF406" s="11" t="s">
        <v>71</v>
      </c>
      <c r="AG406" s="11" t="s">
        <v>71</v>
      </c>
      <c r="AH406" s="11" t="s">
        <v>70</v>
      </c>
      <c r="AI406" s="11" t="s">
        <v>71</v>
      </c>
      <c r="AJ406" s="11" t="s">
        <v>71</v>
      </c>
      <c r="AK406" s="11" t="s">
        <v>71</v>
      </c>
      <c r="AL406" s="11" t="s">
        <v>72</v>
      </c>
      <c r="AM406" s="11" t="s">
        <v>71</v>
      </c>
      <c r="AN406" s="11" t="s">
        <v>72</v>
      </c>
    </row>
    <row r="407" s="1" customFormat="1" ht="44" customHeight="1" spans="1:40">
      <c r="A407" s="11">
        <v>400</v>
      </c>
      <c r="B407" s="11" t="s">
        <v>3208</v>
      </c>
      <c r="C407" s="12" t="s">
        <v>1743</v>
      </c>
      <c r="D407" s="13" t="s">
        <v>1744</v>
      </c>
      <c r="E407" s="15" t="s">
        <v>3209</v>
      </c>
      <c r="F407" s="11" t="s">
        <v>77</v>
      </c>
      <c r="G407" s="11" t="s">
        <v>3210</v>
      </c>
      <c r="H407" s="11" t="s">
        <v>3211</v>
      </c>
      <c r="I407" s="11" t="s">
        <v>3212</v>
      </c>
      <c r="J407" s="11" t="s">
        <v>3213</v>
      </c>
      <c r="K407" s="11" t="s">
        <v>3214</v>
      </c>
      <c r="L407" s="11" t="s">
        <v>893</v>
      </c>
      <c r="M407" s="11" t="s">
        <v>894</v>
      </c>
      <c r="N407" s="11" t="s">
        <v>1777</v>
      </c>
      <c r="O407" s="11" t="s">
        <v>1946</v>
      </c>
      <c r="P407" s="11" t="s">
        <v>3215</v>
      </c>
      <c r="Q407" s="11" t="s">
        <v>2914</v>
      </c>
      <c r="R407" s="11" t="s">
        <v>687</v>
      </c>
      <c r="S407" s="11" t="s">
        <v>2905</v>
      </c>
      <c r="T407" s="11" t="s">
        <v>2915</v>
      </c>
      <c r="U407" s="11">
        <v>2021</v>
      </c>
      <c r="V407" s="11" t="s">
        <v>70</v>
      </c>
      <c r="W407" s="11">
        <v>2021.07</v>
      </c>
      <c r="X407" s="11">
        <v>2021.12</v>
      </c>
      <c r="Y407" s="15">
        <v>27</v>
      </c>
      <c r="Z407" s="15" t="s">
        <v>2284</v>
      </c>
      <c r="AA407" s="15">
        <v>27</v>
      </c>
      <c r="AB407" s="15"/>
      <c r="AC407" s="19"/>
      <c r="AD407" s="11">
        <v>530</v>
      </c>
      <c r="AE407" s="11">
        <v>29</v>
      </c>
      <c r="AF407" s="11" t="s">
        <v>71</v>
      </c>
      <c r="AG407" s="11" t="s">
        <v>71</v>
      </c>
      <c r="AH407" s="11" t="s">
        <v>70</v>
      </c>
      <c r="AI407" s="11" t="s">
        <v>71</v>
      </c>
      <c r="AJ407" s="11" t="s">
        <v>70</v>
      </c>
      <c r="AK407" s="11" t="s">
        <v>71</v>
      </c>
      <c r="AL407" s="11" t="s">
        <v>72</v>
      </c>
      <c r="AM407" s="11" t="s">
        <v>71</v>
      </c>
      <c r="AN407" s="11" t="s">
        <v>72</v>
      </c>
    </row>
    <row r="408" s="1" customFormat="1" ht="44" customHeight="1" spans="1:40">
      <c r="A408" s="11">
        <v>401</v>
      </c>
      <c r="B408" s="11" t="s">
        <v>3216</v>
      </c>
      <c r="C408" s="12" t="s">
        <v>1743</v>
      </c>
      <c r="D408" s="13" t="s">
        <v>1744</v>
      </c>
      <c r="E408" s="11" t="s">
        <v>3217</v>
      </c>
      <c r="F408" s="11" t="s">
        <v>77</v>
      </c>
      <c r="G408" s="11" t="s">
        <v>3218</v>
      </c>
      <c r="H408" s="11" t="s">
        <v>3219</v>
      </c>
      <c r="I408" s="11" t="s">
        <v>3220</v>
      </c>
      <c r="J408" s="11" t="s">
        <v>3221</v>
      </c>
      <c r="K408" s="11" t="s">
        <v>3217</v>
      </c>
      <c r="L408" s="11" t="s">
        <v>893</v>
      </c>
      <c r="M408" s="11" t="s">
        <v>894</v>
      </c>
      <c r="N408" s="11" t="s">
        <v>1777</v>
      </c>
      <c r="O408" s="11" t="s">
        <v>1946</v>
      </c>
      <c r="P408" s="11" t="s">
        <v>1860</v>
      </c>
      <c r="Q408" s="11" t="s">
        <v>2914</v>
      </c>
      <c r="R408" s="11" t="s">
        <v>687</v>
      </c>
      <c r="S408" s="11" t="s">
        <v>2905</v>
      </c>
      <c r="T408" s="11" t="s">
        <v>2915</v>
      </c>
      <c r="U408" s="11">
        <v>2021</v>
      </c>
      <c r="V408" s="11" t="s">
        <v>70</v>
      </c>
      <c r="W408" s="11">
        <v>2021.07</v>
      </c>
      <c r="X408" s="11">
        <v>2021.12</v>
      </c>
      <c r="Y408" s="15">
        <v>14</v>
      </c>
      <c r="Z408" s="15" t="s">
        <v>2284</v>
      </c>
      <c r="AA408" s="15">
        <v>14</v>
      </c>
      <c r="AB408" s="15"/>
      <c r="AC408" s="19"/>
      <c r="AD408" s="11">
        <v>530</v>
      </c>
      <c r="AE408" s="11">
        <v>30</v>
      </c>
      <c r="AF408" s="11" t="s">
        <v>71</v>
      </c>
      <c r="AG408" s="11" t="s">
        <v>71</v>
      </c>
      <c r="AH408" s="11" t="s">
        <v>70</v>
      </c>
      <c r="AI408" s="11" t="s">
        <v>71</v>
      </c>
      <c r="AJ408" s="11" t="s">
        <v>70</v>
      </c>
      <c r="AK408" s="11" t="s">
        <v>71</v>
      </c>
      <c r="AL408" s="11" t="s">
        <v>72</v>
      </c>
      <c r="AM408" s="11" t="s">
        <v>71</v>
      </c>
      <c r="AN408" s="11" t="s">
        <v>72</v>
      </c>
    </row>
    <row r="409" s="1" customFormat="1" ht="44" customHeight="1" spans="1:40">
      <c r="A409" s="11">
        <v>402</v>
      </c>
      <c r="B409" s="11" t="s">
        <v>3222</v>
      </c>
      <c r="C409" s="12" t="s">
        <v>1743</v>
      </c>
      <c r="D409" s="13" t="s">
        <v>1744</v>
      </c>
      <c r="E409" s="11" t="s">
        <v>3223</v>
      </c>
      <c r="F409" s="11" t="s">
        <v>734</v>
      </c>
      <c r="G409" s="11" t="s">
        <v>3224</v>
      </c>
      <c r="H409" s="11" t="s">
        <v>3225</v>
      </c>
      <c r="I409" s="11" t="s">
        <v>3226</v>
      </c>
      <c r="J409" s="11" t="s">
        <v>3227</v>
      </c>
      <c r="K409" s="11" t="s">
        <v>3228</v>
      </c>
      <c r="L409" s="11" t="s">
        <v>893</v>
      </c>
      <c r="M409" s="11" t="s">
        <v>894</v>
      </c>
      <c r="N409" s="11" t="s">
        <v>1777</v>
      </c>
      <c r="O409" s="11" t="s">
        <v>1946</v>
      </c>
      <c r="P409" s="11" t="s">
        <v>2929</v>
      </c>
      <c r="Q409" s="11" t="s">
        <v>2914</v>
      </c>
      <c r="R409" s="11" t="s">
        <v>687</v>
      </c>
      <c r="S409" s="11" t="s">
        <v>2905</v>
      </c>
      <c r="T409" s="11" t="s">
        <v>2915</v>
      </c>
      <c r="U409" s="11">
        <v>2021</v>
      </c>
      <c r="V409" s="11" t="s">
        <v>70</v>
      </c>
      <c r="W409" s="11">
        <v>2021.07</v>
      </c>
      <c r="X409" s="11">
        <v>2021.12</v>
      </c>
      <c r="Y409" s="15">
        <v>25</v>
      </c>
      <c r="Z409" s="15" t="s">
        <v>2284</v>
      </c>
      <c r="AA409" s="15">
        <v>25</v>
      </c>
      <c r="AB409" s="15"/>
      <c r="AC409" s="19"/>
      <c r="AD409" s="11">
        <v>2000</v>
      </c>
      <c r="AE409" s="11">
        <v>45</v>
      </c>
      <c r="AF409" s="11" t="s">
        <v>71</v>
      </c>
      <c r="AG409" s="11" t="s">
        <v>71</v>
      </c>
      <c r="AH409" s="11" t="s">
        <v>70</v>
      </c>
      <c r="AI409" s="11" t="s">
        <v>71</v>
      </c>
      <c r="AJ409" s="11" t="s">
        <v>70</v>
      </c>
      <c r="AK409" s="11" t="s">
        <v>71</v>
      </c>
      <c r="AL409" s="11" t="s">
        <v>72</v>
      </c>
      <c r="AM409" s="11" t="s">
        <v>71</v>
      </c>
      <c r="AN409" s="11" t="s">
        <v>72</v>
      </c>
    </row>
    <row r="410" s="1" customFormat="1" ht="44" customHeight="1" spans="1:40">
      <c r="A410" s="11">
        <v>403</v>
      </c>
      <c r="B410" s="11" t="s">
        <v>3229</v>
      </c>
      <c r="C410" s="12" t="s">
        <v>1743</v>
      </c>
      <c r="D410" s="13" t="s">
        <v>1744</v>
      </c>
      <c r="E410" s="11" t="s">
        <v>2924</v>
      </c>
      <c r="F410" s="11" t="s">
        <v>77</v>
      </c>
      <c r="G410" s="11" t="s">
        <v>3203</v>
      </c>
      <c r="H410" s="11" t="s">
        <v>3230</v>
      </c>
      <c r="I410" s="11" t="s">
        <v>3231</v>
      </c>
      <c r="J410" s="11" t="s">
        <v>3232</v>
      </c>
      <c r="K410" s="11" t="s">
        <v>2924</v>
      </c>
      <c r="L410" s="11" t="s">
        <v>893</v>
      </c>
      <c r="M410" s="11" t="s">
        <v>894</v>
      </c>
      <c r="N410" s="11" t="s">
        <v>1777</v>
      </c>
      <c r="O410" s="11" t="s">
        <v>1946</v>
      </c>
      <c r="P410" s="11" t="s">
        <v>2935</v>
      </c>
      <c r="Q410" s="11" t="s">
        <v>2914</v>
      </c>
      <c r="R410" s="11" t="s">
        <v>687</v>
      </c>
      <c r="S410" s="11" t="s">
        <v>2905</v>
      </c>
      <c r="T410" s="11" t="s">
        <v>117</v>
      </c>
      <c r="U410" s="11">
        <v>2021</v>
      </c>
      <c r="V410" s="11" t="s">
        <v>70</v>
      </c>
      <c r="W410" s="11">
        <v>2021.07</v>
      </c>
      <c r="X410" s="11">
        <v>2021.12</v>
      </c>
      <c r="Y410" s="15">
        <v>16.99</v>
      </c>
      <c r="Z410" s="15" t="s">
        <v>2284</v>
      </c>
      <c r="AA410" s="15">
        <v>16.99</v>
      </c>
      <c r="AB410" s="15"/>
      <c r="AC410" s="19"/>
      <c r="AD410" s="11">
        <v>152</v>
      </c>
      <c r="AE410" s="11">
        <v>12</v>
      </c>
      <c r="AF410" s="11" t="s">
        <v>71</v>
      </c>
      <c r="AG410" s="11" t="s">
        <v>71</v>
      </c>
      <c r="AH410" s="11" t="s">
        <v>70</v>
      </c>
      <c r="AI410" s="11" t="s">
        <v>71</v>
      </c>
      <c r="AJ410" s="11" t="s">
        <v>71</v>
      </c>
      <c r="AK410" s="11" t="s">
        <v>71</v>
      </c>
      <c r="AL410" s="11" t="s">
        <v>72</v>
      </c>
      <c r="AM410" s="11" t="s">
        <v>71</v>
      </c>
      <c r="AN410" s="11" t="s">
        <v>72</v>
      </c>
    </row>
    <row r="411" s="1" customFormat="1" ht="44" customHeight="1" spans="1:40">
      <c r="A411" s="11">
        <v>404</v>
      </c>
      <c r="B411" s="11" t="s">
        <v>3233</v>
      </c>
      <c r="C411" s="12" t="s">
        <v>1743</v>
      </c>
      <c r="D411" s="13" t="s">
        <v>1744</v>
      </c>
      <c r="E411" s="32" t="s">
        <v>3234</v>
      </c>
      <c r="F411" s="11" t="s">
        <v>77</v>
      </c>
      <c r="G411" s="11" t="s">
        <v>3235</v>
      </c>
      <c r="H411" s="15" t="s">
        <v>3236</v>
      </c>
      <c r="I411" s="11" t="s">
        <v>3237</v>
      </c>
      <c r="J411" s="15" t="s">
        <v>3238</v>
      </c>
      <c r="K411" s="11" t="s">
        <v>3234</v>
      </c>
      <c r="L411" s="11" t="s">
        <v>893</v>
      </c>
      <c r="M411" s="11" t="s">
        <v>894</v>
      </c>
      <c r="N411" s="11" t="s">
        <v>1777</v>
      </c>
      <c r="O411" s="11" t="s">
        <v>1946</v>
      </c>
      <c r="P411" s="11" t="s">
        <v>1020</v>
      </c>
      <c r="Q411" s="11" t="s">
        <v>2914</v>
      </c>
      <c r="R411" s="11" t="s">
        <v>687</v>
      </c>
      <c r="S411" s="11" t="s">
        <v>2905</v>
      </c>
      <c r="T411" s="11" t="s">
        <v>117</v>
      </c>
      <c r="U411" s="11">
        <v>2021</v>
      </c>
      <c r="V411" s="11" t="s">
        <v>70</v>
      </c>
      <c r="W411" s="11">
        <v>2021.07</v>
      </c>
      <c r="X411" s="11">
        <v>2021.12</v>
      </c>
      <c r="Y411" s="15">
        <v>25.14</v>
      </c>
      <c r="Z411" s="15" t="s">
        <v>2284</v>
      </c>
      <c r="AA411" s="15">
        <v>25.14</v>
      </c>
      <c r="AB411" s="15"/>
      <c r="AC411" s="19"/>
      <c r="AD411" s="11">
        <v>458</v>
      </c>
      <c r="AE411" s="11">
        <v>10</v>
      </c>
      <c r="AF411" s="11" t="s">
        <v>71</v>
      </c>
      <c r="AG411" s="11" t="s">
        <v>71</v>
      </c>
      <c r="AH411" s="11" t="s">
        <v>70</v>
      </c>
      <c r="AI411" s="11" t="s">
        <v>71</v>
      </c>
      <c r="AJ411" s="11" t="s">
        <v>71</v>
      </c>
      <c r="AK411" s="11" t="s">
        <v>71</v>
      </c>
      <c r="AL411" s="11" t="s">
        <v>72</v>
      </c>
      <c r="AM411" s="11" t="s">
        <v>71</v>
      </c>
      <c r="AN411" s="11" t="s">
        <v>72</v>
      </c>
    </row>
    <row r="412" s="1" customFormat="1" ht="44" customHeight="1" spans="1:40">
      <c r="A412" s="11">
        <v>405</v>
      </c>
      <c r="B412" s="11" t="s">
        <v>3239</v>
      </c>
      <c r="C412" s="12" t="s">
        <v>1743</v>
      </c>
      <c r="D412" s="13" t="s">
        <v>1744</v>
      </c>
      <c r="E412" s="15" t="s">
        <v>3240</v>
      </c>
      <c r="F412" s="11" t="s">
        <v>77</v>
      </c>
      <c r="G412" s="11" t="s">
        <v>107</v>
      </c>
      <c r="H412" s="11" t="s">
        <v>3241</v>
      </c>
      <c r="I412" s="11" t="s">
        <v>3242</v>
      </c>
      <c r="J412" s="11" t="s">
        <v>3243</v>
      </c>
      <c r="K412" s="11" t="s">
        <v>3244</v>
      </c>
      <c r="L412" s="11" t="s">
        <v>893</v>
      </c>
      <c r="M412" s="11" t="s">
        <v>894</v>
      </c>
      <c r="N412" s="11" t="s">
        <v>1777</v>
      </c>
      <c r="O412" s="11" t="s">
        <v>1946</v>
      </c>
      <c r="P412" s="11" t="s">
        <v>3002</v>
      </c>
      <c r="Q412" s="11" t="s">
        <v>2914</v>
      </c>
      <c r="R412" s="11" t="s">
        <v>687</v>
      </c>
      <c r="S412" s="11" t="s">
        <v>2905</v>
      </c>
      <c r="T412" s="11" t="s">
        <v>117</v>
      </c>
      <c r="U412" s="11">
        <v>2021</v>
      </c>
      <c r="V412" s="11" t="s">
        <v>70</v>
      </c>
      <c r="W412" s="11">
        <v>2021.07</v>
      </c>
      <c r="X412" s="11">
        <v>2021.12</v>
      </c>
      <c r="Y412" s="15">
        <v>4</v>
      </c>
      <c r="Z412" s="15" t="s">
        <v>2284</v>
      </c>
      <c r="AA412" s="15">
        <v>4</v>
      </c>
      <c r="AB412" s="15"/>
      <c r="AC412" s="19"/>
      <c r="AD412" s="11">
        <v>60</v>
      </c>
      <c r="AE412" s="11">
        <v>20</v>
      </c>
      <c r="AF412" s="11" t="s">
        <v>71</v>
      </c>
      <c r="AG412" s="11" t="s">
        <v>71</v>
      </c>
      <c r="AH412" s="11" t="s">
        <v>70</v>
      </c>
      <c r="AI412" s="11" t="s">
        <v>71</v>
      </c>
      <c r="AJ412" s="11" t="s">
        <v>71</v>
      </c>
      <c r="AK412" s="11" t="s">
        <v>71</v>
      </c>
      <c r="AL412" s="11" t="s">
        <v>72</v>
      </c>
      <c r="AM412" s="11" t="s">
        <v>71</v>
      </c>
      <c r="AN412" s="11" t="s">
        <v>72</v>
      </c>
    </row>
    <row r="413" s="1" customFormat="1" ht="44" customHeight="1" spans="1:40">
      <c r="A413" s="11">
        <v>406</v>
      </c>
      <c r="B413" s="11" t="s">
        <v>3245</v>
      </c>
      <c r="C413" s="12" t="s">
        <v>1743</v>
      </c>
      <c r="D413" s="13" t="s">
        <v>1744</v>
      </c>
      <c r="E413" s="11" t="s">
        <v>3246</v>
      </c>
      <c r="F413" s="11" t="s">
        <v>77</v>
      </c>
      <c r="G413" s="11" t="s">
        <v>166</v>
      </c>
      <c r="H413" s="11" t="s">
        <v>3247</v>
      </c>
      <c r="I413" s="11" t="s">
        <v>3248</v>
      </c>
      <c r="J413" s="11" t="s">
        <v>3249</v>
      </c>
      <c r="K413" s="11" t="s">
        <v>3246</v>
      </c>
      <c r="L413" s="11" t="s">
        <v>893</v>
      </c>
      <c r="M413" s="11" t="s">
        <v>894</v>
      </c>
      <c r="N413" s="11" t="s">
        <v>1777</v>
      </c>
      <c r="O413" s="11" t="s">
        <v>1946</v>
      </c>
      <c r="P413" s="11" t="s">
        <v>3250</v>
      </c>
      <c r="Q413" s="11" t="s">
        <v>2914</v>
      </c>
      <c r="R413" s="11" t="s">
        <v>687</v>
      </c>
      <c r="S413" s="11" t="s">
        <v>2905</v>
      </c>
      <c r="T413" s="11" t="s">
        <v>172</v>
      </c>
      <c r="U413" s="11">
        <v>2021</v>
      </c>
      <c r="V413" s="11" t="s">
        <v>70</v>
      </c>
      <c r="W413" s="11">
        <v>2021.07</v>
      </c>
      <c r="X413" s="11">
        <v>2021.12</v>
      </c>
      <c r="Y413" s="15">
        <v>20</v>
      </c>
      <c r="Z413" s="15" t="s">
        <v>2284</v>
      </c>
      <c r="AA413" s="15">
        <v>20</v>
      </c>
      <c r="AB413" s="15"/>
      <c r="AC413" s="19"/>
      <c r="AD413" s="11">
        <v>24000</v>
      </c>
      <c r="AE413" s="11">
        <v>3408</v>
      </c>
      <c r="AF413" s="11" t="s">
        <v>71</v>
      </c>
      <c r="AG413" s="11" t="s">
        <v>71</v>
      </c>
      <c r="AH413" s="11" t="s">
        <v>70</v>
      </c>
      <c r="AI413" s="11" t="s">
        <v>71</v>
      </c>
      <c r="AJ413" s="11" t="s">
        <v>71</v>
      </c>
      <c r="AK413" s="11" t="s">
        <v>71</v>
      </c>
      <c r="AL413" s="11" t="s">
        <v>72</v>
      </c>
      <c r="AM413" s="11" t="s">
        <v>71</v>
      </c>
      <c r="AN413" s="11" t="s">
        <v>72</v>
      </c>
    </row>
    <row r="414" s="1" customFormat="1" ht="44" customHeight="1" spans="1:40">
      <c r="A414" s="11">
        <v>407</v>
      </c>
      <c r="B414" s="11" t="s">
        <v>3251</v>
      </c>
      <c r="C414" s="12" t="s">
        <v>1743</v>
      </c>
      <c r="D414" s="13" t="s">
        <v>1744</v>
      </c>
      <c r="E414" s="11" t="s">
        <v>3252</v>
      </c>
      <c r="F414" s="11" t="s">
        <v>77</v>
      </c>
      <c r="G414" s="11" t="s">
        <v>129</v>
      </c>
      <c r="H414" s="11" t="s">
        <v>3253</v>
      </c>
      <c r="I414" s="11" t="s">
        <v>3254</v>
      </c>
      <c r="J414" s="11" t="s">
        <v>3255</v>
      </c>
      <c r="K414" s="11" t="s">
        <v>3252</v>
      </c>
      <c r="L414" s="11" t="s">
        <v>893</v>
      </c>
      <c r="M414" s="11" t="s">
        <v>894</v>
      </c>
      <c r="N414" s="11" t="s">
        <v>1777</v>
      </c>
      <c r="O414" s="11" t="s">
        <v>1946</v>
      </c>
      <c r="P414" s="11" t="s">
        <v>3256</v>
      </c>
      <c r="Q414" s="11" t="s">
        <v>2914</v>
      </c>
      <c r="R414" s="11" t="s">
        <v>687</v>
      </c>
      <c r="S414" s="11" t="s">
        <v>2905</v>
      </c>
      <c r="T414" s="11" t="s">
        <v>135</v>
      </c>
      <c r="U414" s="11">
        <v>2021</v>
      </c>
      <c r="V414" s="11" t="s">
        <v>70</v>
      </c>
      <c r="W414" s="11">
        <v>2021.07</v>
      </c>
      <c r="X414" s="11">
        <v>2021.12</v>
      </c>
      <c r="Y414" s="15">
        <v>15</v>
      </c>
      <c r="Z414" s="15" t="s">
        <v>2284</v>
      </c>
      <c r="AA414" s="15">
        <v>15</v>
      </c>
      <c r="AB414" s="15"/>
      <c r="AC414" s="19"/>
      <c r="AD414" s="11">
        <v>550</v>
      </c>
      <c r="AE414" s="11">
        <v>280</v>
      </c>
      <c r="AF414" s="11" t="s">
        <v>71</v>
      </c>
      <c r="AG414" s="11" t="s">
        <v>71</v>
      </c>
      <c r="AH414" s="11" t="s">
        <v>70</v>
      </c>
      <c r="AI414" s="11" t="s">
        <v>71</v>
      </c>
      <c r="AJ414" s="11" t="s">
        <v>71</v>
      </c>
      <c r="AK414" s="11" t="s">
        <v>71</v>
      </c>
      <c r="AL414" s="11" t="s">
        <v>72</v>
      </c>
      <c r="AM414" s="11" t="s">
        <v>71</v>
      </c>
      <c r="AN414" s="11" t="s">
        <v>72</v>
      </c>
    </row>
    <row r="415" s="1" customFormat="1" ht="44" customHeight="1" spans="1:40">
      <c r="A415" s="11">
        <v>408</v>
      </c>
      <c r="B415" s="11" t="s">
        <v>3257</v>
      </c>
      <c r="C415" s="12" t="s">
        <v>1743</v>
      </c>
      <c r="D415" s="13" t="s">
        <v>1744</v>
      </c>
      <c r="E415" s="11" t="s">
        <v>3258</v>
      </c>
      <c r="F415" s="11" t="s">
        <v>77</v>
      </c>
      <c r="G415" s="11" t="s">
        <v>383</v>
      </c>
      <c r="H415" s="11" t="s">
        <v>3259</v>
      </c>
      <c r="I415" s="11" t="s">
        <v>3260</v>
      </c>
      <c r="J415" s="11" t="s">
        <v>3261</v>
      </c>
      <c r="K415" s="11" t="s">
        <v>3258</v>
      </c>
      <c r="L415" s="11" t="s">
        <v>893</v>
      </c>
      <c r="M415" s="11" t="s">
        <v>894</v>
      </c>
      <c r="N415" s="11" t="s">
        <v>1777</v>
      </c>
      <c r="O415" s="11" t="s">
        <v>1946</v>
      </c>
      <c r="P415" s="11" t="s">
        <v>3020</v>
      </c>
      <c r="Q415" s="11" t="s">
        <v>2914</v>
      </c>
      <c r="R415" s="11" t="s">
        <v>687</v>
      </c>
      <c r="S415" s="11" t="s">
        <v>2905</v>
      </c>
      <c r="T415" s="11" t="s">
        <v>389</v>
      </c>
      <c r="U415" s="11">
        <v>2021</v>
      </c>
      <c r="V415" s="11" t="s">
        <v>70</v>
      </c>
      <c r="W415" s="11">
        <v>2021.07</v>
      </c>
      <c r="X415" s="11">
        <v>2021.12</v>
      </c>
      <c r="Y415" s="15">
        <v>15</v>
      </c>
      <c r="Z415" s="15" t="s">
        <v>2284</v>
      </c>
      <c r="AA415" s="15">
        <v>15</v>
      </c>
      <c r="AB415" s="15"/>
      <c r="AC415" s="19"/>
      <c r="AD415" s="11">
        <v>200</v>
      </c>
      <c r="AE415" s="11">
        <v>200</v>
      </c>
      <c r="AF415" s="11" t="s">
        <v>71</v>
      </c>
      <c r="AG415" s="11" t="s">
        <v>71</v>
      </c>
      <c r="AH415" s="11" t="s">
        <v>70</v>
      </c>
      <c r="AI415" s="11" t="s">
        <v>71</v>
      </c>
      <c r="AJ415" s="11" t="s">
        <v>71</v>
      </c>
      <c r="AK415" s="11" t="s">
        <v>71</v>
      </c>
      <c r="AL415" s="11" t="s">
        <v>72</v>
      </c>
      <c r="AM415" s="11" t="s">
        <v>71</v>
      </c>
      <c r="AN415" s="11" t="s">
        <v>72</v>
      </c>
    </row>
    <row r="416" s="1" customFormat="1" ht="44" customHeight="1" spans="1:40">
      <c r="A416" s="11">
        <v>409</v>
      </c>
      <c r="B416" s="11" t="s">
        <v>3262</v>
      </c>
      <c r="C416" s="12" t="s">
        <v>1743</v>
      </c>
      <c r="D416" s="13" t="s">
        <v>1744</v>
      </c>
      <c r="E416" s="15" t="s">
        <v>3263</v>
      </c>
      <c r="F416" s="11" t="s">
        <v>77</v>
      </c>
      <c r="G416" s="11" t="s">
        <v>211</v>
      </c>
      <c r="H416" s="11" t="s">
        <v>3264</v>
      </c>
      <c r="I416" s="11" t="s">
        <v>3265</v>
      </c>
      <c r="J416" s="11" t="s">
        <v>3266</v>
      </c>
      <c r="K416" s="11" t="s">
        <v>3267</v>
      </c>
      <c r="L416" s="11" t="s">
        <v>893</v>
      </c>
      <c r="M416" s="11" t="s">
        <v>894</v>
      </c>
      <c r="N416" s="11" t="s">
        <v>1777</v>
      </c>
      <c r="O416" s="11" t="s">
        <v>1946</v>
      </c>
      <c r="P416" s="11" t="s">
        <v>992</v>
      </c>
      <c r="Q416" s="11" t="s">
        <v>2914</v>
      </c>
      <c r="R416" s="11" t="s">
        <v>687</v>
      </c>
      <c r="S416" s="11" t="s">
        <v>2905</v>
      </c>
      <c r="T416" s="11" t="s">
        <v>217</v>
      </c>
      <c r="U416" s="11">
        <v>2021</v>
      </c>
      <c r="V416" s="11" t="s">
        <v>70</v>
      </c>
      <c r="W416" s="11">
        <v>2021.07</v>
      </c>
      <c r="X416" s="11">
        <v>2021.12</v>
      </c>
      <c r="Y416" s="15">
        <v>12</v>
      </c>
      <c r="Z416" s="15" t="s">
        <v>2284</v>
      </c>
      <c r="AA416" s="15">
        <v>12</v>
      </c>
      <c r="AB416" s="15"/>
      <c r="AC416" s="19"/>
      <c r="AD416" s="11">
        <v>2000</v>
      </c>
      <c r="AE416" s="11">
        <v>150</v>
      </c>
      <c r="AF416" s="11" t="s">
        <v>71</v>
      </c>
      <c r="AG416" s="11" t="s">
        <v>71</v>
      </c>
      <c r="AH416" s="11" t="s">
        <v>70</v>
      </c>
      <c r="AI416" s="11" t="s">
        <v>71</v>
      </c>
      <c r="AJ416" s="11" t="s">
        <v>71</v>
      </c>
      <c r="AK416" s="11" t="s">
        <v>71</v>
      </c>
      <c r="AL416" s="11" t="s">
        <v>72</v>
      </c>
      <c r="AM416" s="11" t="s">
        <v>71</v>
      </c>
      <c r="AN416" s="11" t="s">
        <v>72</v>
      </c>
    </row>
    <row r="417" s="1" customFormat="1" ht="44" customHeight="1" spans="1:40">
      <c r="A417" s="11">
        <v>410</v>
      </c>
      <c r="B417" s="11" t="s">
        <v>3268</v>
      </c>
      <c r="C417" s="12" t="s">
        <v>1743</v>
      </c>
      <c r="D417" s="13" t="s">
        <v>1744</v>
      </c>
      <c r="E417" s="11" t="s">
        <v>3269</v>
      </c>
      <c r="F417" s="11" t="s">
        <v>77</v>
      </c>
      <c r="G417" s="11" t="s">
        <v>138</v>
      </c>
      <c r="H417" s="11" t="s">
        <v>3270</v>
      </c>
      <c r="I417" s="11" t="s">
        <v>3271</v>
      </c>
      <c r="J417" s="11" t="s">
        <v>3272</v>
      </c>
      <c r="K417" s="11" t="s">
        <v>3273</v>
      </c>
      <c r="L417" s="11" t="s">
        <v>893</v>
      </c>
      <c r="M417" s="11" t="s">
        <v>894</v>
      </c>
      <c r="N417" s="11" t="s">
        <v>1777</v>
      </c>
      <c r="O417" s="11" t="s">
        <v>1946</v>
      </c>
      <c r="P417" s="11" t="s">
        <v>2995</v>
      </c>
      <c r="Q417" s="11" t="s">
        <v>2914</v>
      </c>
      <c r="R417" s="11" t="s">
        <v>687</v>
      </c>
      <c r="S417" s="11" t="s">
        <v>2905</v>
      </c>
      <c r="T417" s="11" t="s">
        <v>144</v>
      </c>
      <c r="U417" s="11">
        <v>2021</v>
      </c>
      <c r="V417" s="11" t="s">
        <v>70</v>
      </c>
      <c r="W417" s="11">
        <v>2021.07</v>
      </c>
      <c r="X417" s="11">
        <v>2021.12</v>
      </c>
      <c r="Y417" s="15">
        <v>12</v>
      </c>
      <c r="Z417" s="15" t="s">
        <v>2284</v>
      </c>
      <c r="AA417" s="15">
        <v>12</v>
      </c>
      <c r="AB417" s="15"/>
      <c r="AC417" s="19"/>
      <c r="AD417" s="11">
        <v>184</v>
      </c>
      <c r="AE417" s="11">
        <v>52</v>
      </c>
      <c r="AF417" s="11" t="s">
        <v>71</v>
      </c>
      <c r="AG417" s="11" t="s">
        <v>71</v>
      </c>
      <c r="AH417" s="11" t="s">
        <v>70</v>
      </c>
      <c r="AI417" s="11" t="s">
        <v>71</v>
      </c>
      <c r="AJ417" s="11" t="s">
        <v>71</v>
      </c>
      <c r="AK417" s="11" t="s">
        <v>71</v>
      </c>
      <c r="AL417" s="11" t="s">
        <v>72</v>
      </c>
      <c r="AM417" s="11" t="s">
        <v>71</v>
      </c>
      <c r="AN417" s="11" t="s">
        <v>72</v>
      </c>
    </row>
    <row r="418" s="1" customFormat="1" ht="44" customHeight="1" spans="1:40">
      <c r="A418" s="11">
        <v>411</v>
      </c>
      <c r="B418" s="11" t="s">
        <v>3274</v>
      </c>
      <c r="C418" s="12" t="s">
        <v>1743</v>
      </c>
      <c r="D418" s="13" t="s">
        <v>1744</v>
      </c>
      <c r="E418" s="11" t="s">
        <v>3275</v>
      </c>
      <c r="F418" s="11" t="s">
        <v>77</v>
      </c>
      <c r="G418" s="11" t="s">
        <v>202</v>
      </c>
      <c r="H418" s="11" t="s">
        <v>3276</v>
      </c>
      <c r="I418" s="11" t="s">
        <v>3277</v>
      </c>
      <c r="J418" s="11" t="s">
        <v>3278</v>
      </c>
      <c r="K418" s="11" t="s">
        <v>3279</v>
      </c>
      <c r="L418" s="11" t="s">
        <v>893</v>
      </c>
      <c r="M418" s="11" t="s">
        <v>894</v>
      </c>
      <c r="N418" s="11" t="s">
        <v>1777</v>
      </c>
      <c r="O418" s="11" t="s">
        <v>1946</v>
      </c>
      <c r="P418" s="11" t="s">
        <v>3280</v>
      </c>
      <c r="Q418" s="11" t="s">
        <v>2914</v>
      </c>
      <c r="R418" s="11" t="s">
        <v>687</v>
      </c>
      <c r="S418" s="11" t="s">
        <v>2905</v>
      </c>
      <c r="T418" s="11" t="s">
        <v>208</v>
      </c>
      <c r="U418" s="11">
        <v>2021</v>
      </c>
      <c r="V418" s="11" t="s">
        <v>70</v>
      </c>
      <c r="W418" s="11">
        <v>2021.07</v>
      </c>
      <c r="X418" s="11">
        <v>2021.12</v>
      </c>
      <c r="Y418" s="15">
        <v>12</v>
      </c>
      <c r="Z418" s="15" t="s">
        <v>2284</v>
      </c>
      <c r="AA418" s="15">
        <v>12</v>
      </c>
      <c r="AB418" s="15"/>
      <c r="AC418" s="19"/>
      <c r="AD418" s="11">
        <v>3000</v>
      </c>
      <c r="AE418" s="11">
        <v>1200</v>
      </c>
      <c r="AF418" s="11" t="s">
        <v>71</v>
      </c>
      <c r="AG418" s="11" t="s">
        <v>71</v>
      </c>
      <c r="AH418" s="11" t="s">
        <v>70</v>
      </c>
      <c r="AI418" s="11" t="s">
        <v>71</v>
      </c>
      <c r="AJ418" s="11" t="s">
        <v>71</v>
      </c>
      <c r="AK418" s="11" t="s">
        <v>71</v>
      </c>
      <c r="AL418" s="11" t="s">
        <v>72</v>
      </c>
      <c r="AM418" s="11" t="s">
        <v>71</v>
      </c>
      <c r="AN418" s="11" t="s">
        <v>72</v>
      </c>
    </row>
    <row r="419" s="1" customFormat="1" ht="44" customHeight="1" spans="1:40">
      <c r="A419" s="11">
        <v>412</v>
      </c>
      <c r="B419" s="11" t="s">
        <v>3281</v>
      </c>
      <c r="C419" s="12" t="s">
        <v>1743</v>
      </c>
      <c r="D419" s="13" t="s">
        <v>1744</v>
      </c>
      <c r="E419" s="15" t="s">
        <v>3282</v>
      </c>
      <c r="F419" s="11" t="s">
        <v>77</v>
      </c>
      <c r="G419" s="11" t="s">
        <v>329</v>
      </c>
      <c r="H419" s="11" t="s">
        <v>3283</v>
      </c>
      <c r="I419" s="11" t="s">
        <v>3284</v>
      </c>
      <c r="J419" s="11" t="s">
        <v>3285</v>
      </c>
      <c r="K419" s="11" t="s">
        <v>3286</v>
      </c>
      <c r="L419" s="11" t="s">
        <v>893</v>
      </c>
      <c r="M419" s="11" t="s">
        <v>894</v>
      </c>
      <c r="N419" s="11" t="s">
        <v>1777</v>
      </c>
      <c r="O419" s="11" t="s">
        <v>1946</v>
      </c>
      <c r="P419" s="11" t="s">
        <v>646</v>
      </c>
      <c r="Q419" s="11" t="s">
        <v>2914</v>
      </c>
      <c r="R419" s="11" t="s">
        <v>687</v>
      </c>
      <c r="S419" s="11" t="s">
        <v>2905</v>
      </c>
      <c r="T419" s="11" t="s">
        <v>335</v>
      </c>
      <c r="U419" s="11">
        <v>2021</v>
      </c>
      <c r="V419" s="11" t="s">
        <v>70</v>
      </c>
      <c r="W419" s="11">
        <v>2021.07</v>
      </c>
      <c r="X419" s="11">
        <v>2021.12</v>
      </c>
      <c r="Y419" s="15">
        <v>13</v>
      </c>
      <c r="Z419" s="15" t="s">
        <v>2284</v>
      </c>
      <c r="AA419" s="15">
        <v>13</v>
      </c>
      <c r="AB419" s="15"/>
      <c r="AC419" s="19"/>
      <c r="AD419" s="11">
        <v>1500</v>
      </c>
      <c r="AE419" s="11">
        <v>300</v>
      </c>
      <c r="AF419" s="11" t="s">
        <v>71</v>
      </c>
      <c r="AG419" s="11" t="s">
        <v>71</v>
      </c>
      <c r="AH419" s="11" t="s">
        <v>70</v>
      </c>
      <c r="AI419" s="11" t="s">
        <v>71</v>
      </c>
      <c r="AJ419" s="11" t="s">
        <v>71</v>
      </c>
      <c r="AK419" s="11" t="s">
        <v>71</v>
      </c>
      <c r="AL419" s="11" t="s">
        <v>72</v>
      </c>
      <c r="AM419" s="11" t="s">
        <v>71</v>
      </c>
      <c r="AN419" s="11" t="s">
        <v>72</v>
      </c>
    </row>
    <row r="420" s="1" customFormat="1" ht="44" customHeight="1" spans="1:40">
      <c r="A420" s="11">
        <v>413</v>
      </c>
      <c r="B420" s="11" t="s">
        <v>3287</v>
      </c>
      <c r="C420" s="12" t="s">
        <v>1743</v>
      </c>
      <c r="D420" s="13" t="s">
        <v>1744</v>
      </c>
      <c r="E420" s="11" t="s">
        <v>3288</v>
      </c>
      <c r="F420" s="11" t="s">
        <v>77</v>
      </c>
      <c r="G420" s="11" t="s">
        <v>338</v>
      </c>
      <c r="H420" s="11" t="s">
        <v>3289</v>
      </c>
      <c r="I420" s="11" t="s">
        <v>3290</v>
      </c>
      <c r="J420" s="11" t="s">
        <v>3291</v>
      </c>
      <c r="K420" s="11" t="s">
        <v>3288</v>
      </c>
      <c r="L420" s="11" t="s">
        <v>893</v>
      </c>
      <c r="M420" s="11" t="s">
        <v>894</v>
      </c>
      <c r="N420" s="11" t="s">
        <v>1777</v>
      </c>
      <c r="O420" s="11" t="s">
        <v>1946</v>
      </c>
      <c r="P420" s="11" t="s">
        <v>3292</v>
      </c>
      <c r="Q420" s="11" t="s">
        <v>2914</v>
      </c>
      <c r="R420" s="11" t="s">
        <v>687</v>
      </c>
      <c r="S420" s="11" t="s">
        <v>2905</v>
      </c>
      <c r="T420" s="11" t="s">
        <v>69</v>
      </c>
      <c r="U420" s="11">
        <v>2021</v>
      </c>
      <c r="V420" s="11" t="s">
        <v>70</v>
      </c>
      <c r="W420" s="11">
        <v>2021.07</v>
      </c>
      <c r="X420" s="11">
        <v>2021.12</v>
      </c>
      <c r="Y420" s="15">
        <v>10</v>
      </c>
      <c r="Z420" s="15" t="s">
        <v>2284</v>
      </c>
      <c r="AA420" s="15">
        <v>10</v>
      </c>
      <c r="AB420" s="15"/>
      <c r="AC420" s="19"/>
      <c r="AD420" s="11">
        <v>850</v>
      </c>
      <c r="AE420" s="11">
        <v>430</v>
      </c>
      <c r="AF420" s="11" t="s">
        <v>71</v>
      </c>
      <c r="AG420" s="11" t="s">
        <v>71</v>
      </c>
      <c r="AH420" s="11" t="s">
        <v>70</v>
      </c>
      <c r="AI420" s="11" t="s">
        <v>71</v>
      </c>
      <c r="AJ420" s="11" t="s">
        <v>71</v>
      </c>
      <c r="AK420" s="11" t="s">
        <v>71</v>
      </c>
      <c r="AL420" s="11" t="s">
        <v>72</v>
      </c>
      <c r="AM420" s="11" t="s">
        <v>71</v>
      </c>
      <c r="AN420" s="11" t="s">
        <v>72</v>
      </c>
    </row>
    <row r="421" s="1" customFormat="1" ht="44" customHeight="1" spans="1:40">
      <c r="A421" s="11">
        <v>414</v>
      </c>
      <c r="B421" s="11" t="s">
        <v>3293</v>
      </c>
      <c r="C421" s="12" t="s">
        <v>1743</v>
      </c>
      <c r="D421" s="13" t="s">
        <v>1744</v>
      </c>
      <c r="E421" s="11" t="s">
        <v>3294</v>
      </c>
      <c r="F421" s="11" t="s">
        <v>77</v>
      </c>
      <c r="G421" s="11" t="s">
        <v>246</v>
      </c>
      <c r="H421" s="11" t="s">
        <v>3295</v>
      </c>
      <c r="I421" s="11" t="s">
        <v>3296</v>
      </c>
      <c r="J421" s="11" t="s">
        <v>3297</v>
      </c>
      <c r="K421" s="11" t="s">
        <v>3294</v>
      </c>
      <c r="L421" s="11" t="s">
        <v>893</v>
      </c>
      <c r="M421" s="11" t="s">
        <v>894</v>
      </c>
      <c r="N421" s="11" t="s">
        <v>1777</v>
      </c>
      <c r="O421" s="11" t="s">
        <v>1946</v>
      </c>
      <c r="P421" s="11" t="s">
        <v>3298</v>
      </c>
      <c r="Q421" s="11" t="s">
        <v>2914</v>
      </c>
      <c r="R421" s="11" t="s">
        <v>687</v>
      </c>
      <c r="S421" s="11" t="s">
        <v>2905</v>
      </c>
      <c r="T421" s="11" t="s">
        <v>252</v>
      </c>
      <c r="U421" s="11">
        <v>2021</v>
      </c>
      <c r="V421" s="11" t="s">
        <v>70</v>
      </c>
      <c r="W421" s="11">
        <v>2021.07</v>
      </c>
      <c r="X421" s="11">
        <v>2021.12</v>
      </c>
      <c r="Y421" s="15">
        <v>18</v>
      </c>
      <c r="Z421" s="15" t="s">
        <v>2284</v>
      </c>
      <c r="AA421" s="15">
        <v>18</v>
      </c>
      <c r="AB421" s="15"/>
      <c r="AC421" s="19"/>
      <c r="AD421" s="11">
        <v>1668</v>
      </c>
      <c r="AE421" s="11">
        <v>395</v>
      </c>
      <c r="AF421" s="11" t="s">
        <v>71</v>
      </c>
      <c r="AG421" s="11" t="s">
        <v>71</v>
      </c>
      <c r="AH421" s="11" t="s">
        <v>70</v>
      </c>
      <c r="AI421" s="11" t="s">
        <v>71</v>
      </c>
      <c r="AJ421" s="11" t="s">
        <v>71</v>
      </c>
      <c r="AK421" s="11" t="s">
        <v>71</v>
      </c>
      <c r="AL421" s="11" t="s">
        <v>72</v>
      </c>
      <c r="AM421" s="11" t="s">
        <v>71</v>
      </c>
      <c r="AN421" s="11" t="s">
        <v>72</v>
      </c>
    </row>
    <row r="422" s="1" customFormat="1" ht="44" customHeight="1" spans="1:40">
      <c r="A422" s="11">
        <v>415</v>
      </c>
      <c r="B422" s="11" t="s">
        <v>3299</v>
      </c>
      <c r="C422" s="12" t="s">
        <v>1743</v>
      </c>
      <c r="D422" s="13" t="s">
        <v>1744</v>
      </c>
      <c r="E422" s="11" t="s">
        <v>3300</v>
      </c>
      <c r="F422" s="11" t="s">
        <v>77</v>
      </c>
      <c r="G422" s="11" t="s">
        <v>228</v>
      </c>
      <c r="H422" s="11" t="s">
        <v>3301</v>
      </c>
      <c r="I422" s="11" t="s">
        <v>3302</v>
      </c>
      <c r="J422" s="11" t="s">
        <v>3303</v>
      </c>
      <c r="K422" s="11" t="s">
        <v>3300</v>
      </c>
      <c r="L422" s="11" t="s">
        <v>893</v>
      </c>
      <c r="M422" s="11" t="s">
        <v>894</v>
      </c>
      <c r="N422" s="11" t="s">
        <v>1777</v>
      </c>
      <c r="O422" s="11" t="s">
        <v>1946</v>
      </c>
      <c r="P422" s="11" t="s">
        <v>3304</v>
      </c>
      <c r="Q422" s="11" t="s">
        <v>2914</v>
      </c>
      <c r="R422" s="11" t="s">
        <v>687</v>
      </c>
      <c r="S422" s="11" t="s">
        <v>2905</v>
      </c>
      <c r="T422" s="11" t="s">
        <v>234</v>
      </c>
      <c r="U422" s="11">
        <v>2021</v>
      </c>
      <c r="V422" s="11" t="s">
        <v>70</v>
      </c>
      <c r="W422" s="11">
        <v>2021.07</v>
      </c>
      <c r="X422" s="11">
        <v>2021.12</v>
      </c>
      <c r="Y422" s="15">
        <v>10</v>
      </c>
      <c r="Z422" s="15" t="s">
        <v>2284</v>
      </c>
      <c r="AA422" s="15">
        <v>10</v>
      </c>
      <c r="AB422" s="15"/>
      <c r="AC422" s="19"/>
      <c r="AD422" s="11">
        <v>1187</v>
      </c>
      <c r="AE422" s="11">
        <v>372</v>
      </c>
      <c r="AF422" s="11" t="s">
        <v>71</v>
      </c>
      <c r="AG422" s="11" t="s">
        <v>71</v>
      </c>
      <c r="AH422" s="11" t="s">
        <v>70</v>
      </c>
      <c r="AI422" s="11" t="s">
        <v>71</v>
      </c>
      <c r="AJ422" s="11" t="s">
        <v>71</v>
      </c>
      <c r="AK422" s="11" t="s">
        <v>71</v>
      </c>
      <c r="AL422" s="11" t="s">
        <v>72</v>
      </c>
      <c r="AM422" s="11" t="s">
        <v>71</v>
      </c>
      <c r="AN422" s="11" t="s">
        <v>72</v>
      </c>
    </row>
    <row r="423" s="1" customFormat="1" ht="44" customHeight="1" spans="1:40">
      <c r="A423" s="11">
        <v>416</v>
      </c>
      <c r="B423" s="11" t="s">
        <v>3305</v>
      </c>
      <c r="C423" s="12" t="s">
        <v>1743</v>
      </c>
      <c r="D423" s="13" t="s">
        <v>1744</v>
      </c>
      <c r="E423" s="11" t="s">
        <v>3306</v>
      </c>
      <c r="F423" s="11" t="s">
        <v>77</v>
      </c>
      <c r="G423" s="11" t="s">
        <v>237</v>
      </c>
      <c r="H423" s="11" t="s">
        <v>3307</v>
      </c>
      <c r="I423" s="11" t="s">
        <v>3308</v>
      </c>
      <c r="J423" s="11" t="s">
        <v>3309</v>
      </c>
      <c r="K423" s="11" t="s">
        <v>3306</v>
      </c>
      <c r="L423" s="11" t="s">
        <v>893</v>
      </c>
      <c r="M423" s="11" t="s">
        <v>894</v>
      </c>
      <c r="N423" s="11" t="s">
        <v>1777</v>
      </c>
      <c r="O423" s="11" t="s">
        <v>1946</v>
      </c>
      <c r="P423" s="11" t="s">
        <v>3310</v>
      </c>
      <c r="Q423" s="11" t="s">
        <v>2914</v>
      </c>
      <c r="R423" s="11" t="s">
        <v>687</v>
      </c>
      <c r="S423" s="11" t="s">
        <v>2905</v>
      </c>
      <c r="T423" s="11" t="s">
        <v>243</v>
      </c>
      <c r="U423" s="11">
        <v>2021</v>
      </c>
      <c r="V423" s="11" t="s">
        <v>70</v>
      </c>
      <c r="W423" s="11">
        <v>2021.07</v>
      </c>
      <c r="X423" s="11">
        <v>2021.12</v>
      </c>
      <c r="Y423" s="15">
        <v>10</v>
      </c>
      <c r="Z423" s="15" t="s">
        <v>2284</v>
      </c>
      <c r="AA423" s="15">
        <v>10</v>
      </c>
      <c r="AB423" s="15"/>
      <c r="AC423" s="19"/>
      <c r="AD423" s="11">
        <v>2800</v>
      </c>
      <c r="AE423" s="11">
        <v>620</v>
      </c>
      <c r="AF423" s="11" t="s">
        <v>71</v>
      </c>
      <c r="AG423" s="11" t="s">
        <v>71</v>
      </c>
      <c r="AH423" s="11" t="s">
        <v>70</v>
      </c>
      <c r="AI423" s="11" t="s">
        <v>71</v>
      </c>
      <c r="AJ423" s="11" t="s">
        <v>71</v>
      </c>
      <c r="AK423" s="11" t="s">
        <v>71</v>
      </c>
      <c r="AL423" s="11" t="s">
        <v>72</v>
      </c>
      <c r="AM423" s="11" t="s">
        <v>71</v>
      </c>
      <c r="AN423" s="11" t="s">
        <v>72</v>
      </c>
    </row>
    <row r="424" s="1" customFormat="1" ht="44" customHeight="1" spans="1:40">
      <c r="A424" s="11">
        <v>417</v>
      </c>
      <c r="B424" s="11" t="s">
        <v>3311</v>
      </c>
      <c r="C424" s="12" t="s">
        <v>1743</v>
      </c>
      <c r="D424" s="13" t="s">
        <v>1744</v>
      </c>
      <c r="E424" s="15" t="s">
        <v>3312</v>
      </c>
      <c r="F424" s="11" t="s">
        <v>77</v>
      </c>
      <c r="G424" s="11" t="s">
        <v>147</v>
      </c>
      <c r="H424" s="11" t="s">
        <v>3313</v>
      </c>
      <c r="I424" s="11" t="s">
        <v>3314</v>
      </c>
      <c r="J424" s="11" t="s">
        <v>3315</v>
      </c>
      <c r="K424" s="11" t="s">
        <v>3316</v>
      </c>
      <c r="L424" s="11" t="s">
        <v>893</v>
      </c>
      <c r="M424" s="11" t="s">
        <v>894</v>
      </c>
      <c r="N424" s="11" t="s">
        <v>1777</v>
      </c>
      <c r="O424" s="11" t="s">
        <v>1946</v>
      </c>
      <c r="P424" s="11" t="s">
        <v>3317</v>
      </c>
      <c r="Q424" s="11" t="s">
        <v>2914</v>
      </c>
      <c r="R424" s="11" t="s">
        <v>687</v>
      </c>
      <c r="S424" s="11" t="s">
        <v>2905</v>
      </c>
      <c r="T424" s="11" t="s">
        <v>153</v>
      </c>
      <c r="U424" s="11">
        <v>2021</v>
      </c>
      <c r="V424" s="11" t="s">
        <v>70</v>
      </c>
      <c r="W424" s="11">
        <v>2021.07</v>
      </c>
      <c r="X424" s="11">
        <v>2021.12</v>
      </c>
      <c r="Y424" s="15">
        <v>15</v>
      </c>
      <c r="Z424" s="15" t="s">
        <v>2284</v>
      </c>
      <c r="AA424" s="15">
        <v>15</v>
      </c>
      <c r="AB424" s="15"/>
      <c r="AC424" s="19"/>
      <c r="AD424" s="11">
        <v>3250</v>
      </c>
      <c r="AE424" s="11">
        <v>241</v>
      </c>
      <c r="AF424" s="11" t="s">
        <v>71</v>
      </c>
      <c r="AG424" s="11" t="s">
        <v>71</v>
      </c>
      <c r="AH424" s="11" t="s">
        <v>70</v>
      </c>
      <c r="AI424" s="11" t="s">
        <v>71</v>
      </c>
      <c r="AJ424" s="11" t="s">
        <v>71</v>
      </c>
      <c r="AK424" s="11" t="s">
        <v>71</v>
      </c>
      <c r="AL424" s="11" t="s">
        <v>72</v>
      </c>
      <c r="AM424" s="11" t="s">
        <v>71</v>
      </c>
      <c r="AN424" s="11" t="s">
        <v>72</v>
      </c>
    </row>
    <row r="425" s="1" customFormat="1" ht="44" customHeight="1" spans="1:40">
      <c r="A425" s="11">
        <v>418</v>
      </c>
      <c r="B425" s="11" t="s">
        <v>3318</v>
      </c>
      <c r="C425" s="12" t="s">
        <v>1743</v>
      </c>
      <c r="D425" s="13" t="s">
        <v>1744</v>
      </c>
      <c r="E425" s="15" t="s">
        <v>3319</v>
      </c>
      <c r="F425" s="11" t="s">
        <v>77</v>
      </c>
      <c r="G425" s="11" t="s">
        <v>392</v>
      </c>
      <c r="H425" s="11" t="s">
        <v>3320</v>
      </c>
      <c r="I425" s="11" t="s">
        <v>3321</v>
      </c>
      <c r="J425" s="11" t="s">
        <v>3322</v>
      </c>
      <c r="K425" s="11" t="s">
        <v>3323</v>
      </c>
      <c r="L425" s="11" t="s">
        <v>893</v>
      </c>
      <c r="M425" s="11" t="s">
        <v>894</v>
      </c>
      <c r="N425" s="11" t="s">
        <v>1777</v>
      </c>
      <c r="O425" s="11" t="s">
        <v>1946</v>
      </c>
      <c r="P425" s="11" t="s">
        <v>3324</v>
      </c>
      <c r="Q425" s="11" t="s">
        <v>2914</v>
      </c>
      <c r="R425" s="11" t="s">
        <v>687</v>
      </c>
      <c r="S425" s="11" t="s">
        <v>2905</v>
      </c>
      <c r="T425" s="11" t="s">
        <v>398</v>
      </c>
      <c r="U425" s="11">
        <v>2021</v>
      </c>
      <c r="V425" s="11" t="s">
        <v>70</v>
      </c>
      <c r="W425" s="11">
        <v>2021.07</v>
      </c>
      <c r="X425" s="11">
        <v>2021.12</v>
      </c>
      <c r="Y425" s="15">
        <v>15</v>
      </c>
      <c r="Z425" s="15" t="s">
        <v>2284</v>
      </c>
      <c r="AA425" s="15">
        <v>15</v>
      </c>
      <c r="AB425" s="15"/>
      <c r="AC425" s="19"/>
      <c r="AD425" s="11">
        <v>3420</v>
      </c>
      <c r="AE425" s="11">
        <v>252</v>
      </c>
      <c r="AF425" s="11" t="s">
        <v>71</v>
      </c>
      <c r="AG425" s="11" t="s">
        <v>71</v>
      </c>
      <c r="AH425" s="11" t="s">
        <v>70</v>
      </c>
      <c r="AI425" s="11" t="s">
        <v>71</v>
      </c>
      <c r="AJ425" s="11" t="s">
        <v>71</v>
      </c>
      <c r="AK425" s="11" t="s">
        <v>71</v>
      </c>
      <c r="AL425" s="11" t="s">
        <v>72</v>
      </c>
      <c r="AM425" s="11" t="s">
        <v>71</v>
      </c>
      <c r="AN425" s="11" t="s">
        <v>72</v>
      </c>
    </row>
    <row r="426" s="1" customFormat="1" ht="44" customHeight="1" spans="1:40">
      <c r="A426" s="11">
        <v>419</v>
      </c>
      <c r="B426" s="11" t="s">
        <v>3325</v>
      </c>
      <c r="C426" s="12" t="s">
        <v>1743</v>
      </c>
      <c r="D426" s="13" t="s">
        <v>1744</v>
      </c>
      <c r="E426" s="11" t="s">
        <v>3326</v>
      </c>
      <c r="F426" s="11" t="s">
        <v>77</v>
      </c>
      <c r="G426" s="11" t="s">
        <v>156</v>
      </c>
      <c r="H426" s="11" t="s">
        <v>3327</v>
      </c>
      <c r="I426" s="15" t="s">
        <v>3328</v>
      </c>
      <c r="J426" s="15" t="s">
        <v>3329</v>
      </c>
      <c r="K426" s="15" t="s">
        <v>3326</v>
      </c>
      <c r="L426" s="15" t="s">
        <v>893</v>
      </c>
      <c r="M426" s="15" t="s">
        <v>894</v>
      </c>
      <c r="N426" s="15" t="s">
        <v>1777</v>
      </c>
      <c r="O426" s="15" t="s">
        <v>1946</v>
      </c>
      <c r="P426" s="15" t="s">
        <v>3330</v>
      </c>
      <c r="Q426" s="15" t="s">
        <v>2914</v>
      </c>
      <c r="R426" s="15" t="s">
        <v>687</v>
      </c>
      <c r="S426" s="11" t="s">
        <v>2905</v>
      </c>
      <c r="T426" s="11" t="s">
        <v>163</v>
      </c>
      <c r="U426" s="11">
        <v>2021</v>
      </c>
      <c r="V426" s="11" t="s">
        <v>70</v>
      </c>
      <c r="W426" s="11">
        <v>2021.07</v>
      </c>
      <c r="X426" s="11">
        <v>2021.12</v>
      </c>
      <c r="Y426" s="15">
        <v>20</v>
      </c>
      <c r="Z426" s="15" t="s">
        <v>2284</v>
      </c>
      <c r="AA426" s="15">
        <v>20</v>
      </c>
      <c r="AB426" s="15"/>
      <c r="AC426" s="19"/>
      <c r="AD426" s="11">
        <v>3818</v>
      </c>
      <c r="AE426" s="11">
        <v>621</v>
      </c>
      <c r="AF426" s="11" t="s">
        <v>71</v>
      </c>
      <c r="AG426" s="11" t="s">
        <v>71</v>
      </c>
      <c r="AH426" s="11" t="s">
        <v>70</v>
      </c>
      <c r="AI426" s="11" t="s">
        <v>71</v>
      </c>
      <c r="AJ426" s="11" t="s">
        <v>71</v>
      </c>
      <c r="AK426" s="11" t="s">
        <v>71</v>
      </c>
      <c r="AL426" s="11" t="s">
        <v>72</v>
      </c>
      <c r="AM426" s="11" t="s">
        <v>71</v>
      </c>
      <c r="AN426" s="11" t="s">
        <v>72</v>
      </c>
    </row>
    <row r="427" s="1" customFormat="1" ht="44" customHeight="1" spans="1:40">
      <c r="A427" s="11">
        <v>420</v>
      </c>
      <c r="B427" s="11" t="s">
        <v>3331</v>
      </c>
      <c r="C427" s="12" t="s">
        <v>1743</v>
      </c>
      <c r="D427" s="13" t="s">
        <v>1744</v>
      </c>
      <c r="E427" s="11" t="s">
        <v>3332</v>
      </c>
      <c r="F427" s="11" t="s">
        <v>77</v>
      </c>
      <c r="G427" s="11" t="s">
        <v>355</v>
      </c>
      <c r="H427" s="11" t="s">
        <v>3333</v>
      </c>
      <c r="I427" s="11" t="s">
        <v>3334</v>
      </c>
      <c r="J427" s="11" t="s">
        <v>3335</v>
      </c>
      <c r="K427" s="11" t="s">
        <v>3332</v>
      </c>
      <c r="L427" s="11" t="s">
        <v>893</v>
      </c>
      <c r="M427" s="11" t="s">
        <v>894</v>
      </c>
      <c r="N427" s="11" t="s">
        <v>1777</v>
      </c>
      <c r="O427" s="11" t="s">
        <v>1946</v>
      </c>
      <c r="P427" s="11" t="s">
        <v>3336</v>
      </c>
      <c r="Q427" s="11" t="s">
        <v>2914</v>
      </c>
      <c r="R427" s="11" t="s">
        <v>687</v>
      </c>
      <c r="S427" s="11" t="s">
        <v>2905</v>
      </c>
      <c r="T427" s="11" t="s">
        <v>362</v>
      </c>
      <c r="U427" s="11">
        <v>2021</v>
      </c>
      <c r="V427" s="11" t="s">
        <v>70</v>
      </c>
      <c r="W427" s="11">
        <v>2021.07</v>
      </c>
      <c r="X427" s="11">
        <v>2021.12</v>
      </c>
      <c r="Y427" s="15">
        <v>10</v>
      </c>
      <c r="Z427" s="15" t="s">
        <v>2284</v>
      </c>
      <c r="AA427" s="15">
        <v>10</v>
      </c>
      <c r="AB427" s="15"/>
      <c r="AC427" s="19"/>
      <c r="AD427" s="11">
        <v>1080</v>
      </c>
      <c r="AE427" s="11">
        <v>132</v>
      </c>
      <c r="AF427" s="11" t="s">
        <v>71</v>
      </c>
      <c r="AG427" s="11" t="s">
        <v>71</v>
      </c>
      <c r="AH427" s="11" t="s">
        <v>70</v>
      </c>
      <c r="AI427" s="11" t="s">
        <v>71</v>
      </c>
      <c r="AJ427" s="11" t="s">
        <v>71</v>
      </c>
      <c r="AK427" s="11" t="s">
        <v>71</v>
      </c>
      <c r="AL427" s="11" t="s">
        <v>72</v>
      </c>
      <c r="AM427" s="11" t="s">
        <v>71</v>
      </c>
      <c r="AN427" s="11" t="s">
        <v>72</v>
      </c>
    </row>
    <row r="428" s="1" customFormat="1" ht="44" customHeight="1" spans="1:40">
      <c r="A428" s="11">
        <v>421</v>
      </c>
      <c r="B428" s="11" t="s">
        <v>3337</v>
      </c>
      <c r="C428" s="12" t="s">
        <v>1743</v>
      </c>
      <c r="D428" s="13" t="s">
        <v>1744</v>
      </c>
      <c r="E428" s="11" t="s">
        <v>3338</v>
      </c>
      <c r="F428" s="11" t="s">
        <v>77</v>
      </c>
      <c r="G428" s="11" t="s">
        <v>175</v>
      </c>
      <c r="H428" s="11" t="s">
        <v>3339</v>
      </c>
      <c r="I428" s="11" t="s">
        <v>3340</v>
      </c>
      <c r="J428" s="11" t="s">
        <v>3341</v>
      </c>
      <c r="K428" s="11" t="s">
        <v>3338</v>
      </c>
      <c r="L428" s="11" t="s">
        <v>893</v>
      </c>
      <c r="M428" s="11" t="s">
        <v>894</v>
      </c>
      <c r="N428" s="11" t="s">
        <v>1777</v>
      </c>
      <c r="O428" s="11" t="s">
        <v>1946</v>
      </c>
      <c r="P428" s="11" t="s">
        <v>3342</v>
      </c>
      <c r="Q428" s="11" t="s">
        <v>2914</v>
      </c>
      <c r="R428" s="11" t="s">
        <v>687</v>
      </c>
      <c r="S428" s="11" t="s">
        <v>2905</v>
      </c>
      <c r="T428" s="11" t="s">
        <v>181</v>
      </c>
      <c r="U428" s="11">
        <v>2021</v>
      </c>
      <c r="V428" s="11" t="s">
        <v>70</v>
      </c>
      <c r="W428" s="11">
        <v>2021.07</v>
      </c>
      <c r="X428" s="11">
        <v>2021.12</v>
      </c>
      <c r="Y428" s="15">
        <v>10</v>
      </c>
      <c r="Z428" s="15" t="s">
        <v>2284</v>
      </c>
      <c r="AA428" s="15">
        <v>10</v>
      </c>
      <c r="AB428" s="15"/>
      <c r="AC428" s="19"/>
      <c r="AD428" s="11">
        <v>500</v>
      </c>
      <c r="AE428" s="11">
        <v>120</v>
      </c>
      <c r="AF428" s="11" t="s">
        <v>71</v>
      </c>
      <c r="AG428" s="11" t="s">
        <v>71</v>
      </c>
      <c r="AH428" s="11" t="s">
        <v>70</v>
      </c>
      <c r="AI428" s="11" t="s">
        <v>71</v>
      </c>
      <c r="AJ428" s="11" t="s">
        <v>71</v>
      </c>
      <c r="AK428" s="11" t="s">
        <v>71</v>
      </c>
      <c r="AL428" s="11" t="s">
        <v>72</v>
      </c>
      <c r="AM428" s="11" t="s">
        <v>71</v>
      </c>
      <c r="AN428" s="11" t="s">
        <v>72</v>
      </c>
    </row>
    <row r="429" s="1" customFormat="1" ht="44" customHeight="1" spans="1:40">
      <c r="A429" s="11">
        <v>422</v>
      </c>
      <c r="B429" s="11" t="s">
        <v>3343</v>
      </c>
      <c r="C429" s="12" t="s">
        <v>1743</v>
      </c>
      <c r="D429" s="13" t="s">
        <v>1744</v>
      </c>
      <c r="E429" s="11" t="s">
        <v>3344</v>
      </c>
      <c r="F429" s="11" t="s">
        <v>77</v>
      </c>
      <c r="G429" s="11" t="s">
        <v>255</v>
      </c>
      <c r="H429" s="11" t="s">
        <v>3345</v>
      </c>
      <c r="I429" s="15" t="s">
        <v>3346</v>
      </c>
      <c r="J429" s="15" t="s">
        <v>3347</v>
      </c>
      <c r="K429" s="15" t="s">
        <v>3344</v>
      </c>
      <c r="L429" s="15" t="s">
        <v>893</v>
      </c>
      <c r="M429" s="15" t="s">
        <v>894</v>
      </c>
      <c r="N429" s="15" t="s">
        <v>1777</v>
      </c>
      <c r="O429" s="15" t="s">
        <v>1946</v>
      </c>
      <c r="P429" s="15" t="s">
        <v>3348</v>
      </c>
      <c r="Q429" s="15" t="s">
        <v>2914</v>
      </c>
      <c r="R429" s="15" t="s">
        <v>687</v>
      </c>
      <c r="S429" s="11" t="s">
        <v>2905</v>
      </c>
      <c r="T429" s="11" t="s">
        <v>95</v>
      </c>
      <c r="U429" s="11">
        <v>2021</v>
      </c>
      <c r="V429" s="11" t="s">
        <v>70</v>
      </c>
      <c r="W429" s="11">
        <v>2021.07</v>
      </c>
      <c r="X429" s="11">
        <v>2021.12</v>
      </c>
      <c r="Y429" s="15">
        <v>18</v>
      </c>
      <c r="Z429" s="15" t="s">
        <v>2284</v>
      </c>
      <c r="AA429" s="15">
        <v>18</v>
      </c>
      <c r="AB429" s="15"/>
      <c r="AC429" s="19"/>
      <c r="AD429" s="11">
        <v>8658</v>
      </c>
      <c r="AE429" s="11">
        <v>648</v>
      </c>
      <c r="AF429" s="11" t="s">
        <v>71</v>
      </c>
      <c r="AG429" s="11" t="s">
        <v>71</v>
      </c>
      <c r="AH429" s="11" t="s">
        <v>70</v>
      </c>
      <c r="AI429" s="11" t="s">
        <v>71</v>
      </c>
      <c r="AJ429" s="11" t="s">
        <v>71</v>
      </c>
      <c r="AK429" s="11" t="s">
        <v>71</v>
      </c>
      <c r="AL429" s="11" t="s">
        <v>72</v>
      </c>
      <c r="AM429" s="11" t="s">
        <v>71</v>
      </c>
      <c r="AN429" s="11" t="s">
        <v>72</v>
      </c>
    </row>
    <row r="430" s="1" customFormat="1" ht="44" customHeight="1" spans="1:40">
      <c r="A430" s="11">
        <v>423</v>
      </c>
      <c r="B430" s="11" t="s">
        <v>3349</v>
      </c>
      <c r="C430" s="12" t="s">
        <v>1743</v>
      </c>
      <c r="D430" s="13" t="s">
        <v>1744</v>
      </c>
      <c r="E430" s="11" t="s">
        <v>3350</v>
      </c>
      <c r="F430" s="11" t="s">
        <v>77</v>
      </c>
      <c r="G430" s="11" t="s">
        <v>264</v>
      </c>
      <c r="H430" s="11" t="s">
        <v>3351</v>
      </c>
      <c r="I430" s="11" t="s">
        <v>3352</v>
      </c>
      <c r="J430" s="11" t="s">
        <v>3353</v>
      </c>
      <c r="K430" s="11" t="s">
        <v>3350</v>
      </c>
      <c r="L430" s="11" t="s">
        <v>893</v>
      </c>
      <c r="M430" s="11" t="s">
        <v>894</v>
      </c>
      <c r="N430" s="11" t="s">
        <v>1777</v>
      </c>
      <c r="O430" s="11" t="s">
        <v>1946</v>
      </c>
      <c r="P430" s="11" t="s">
        <v>3354</v>
      </c>
      <c r="Q430" s="11" t="s">
        <v>2914</v>
      </c>
      <c r="R430" s="11" t="s">
        <v>687</v>
      </c>
      <c r="S430" s="11" t="s">
        <v>2905</v>
      </c>
      <c r="T430" s="11" t="s">
        <v>270</v>
      </c>
      <c r="U430" s="11">
        <v>2021</v>
      </c>
      <c r="V430" s="11" t="s">
        <v>70</v>
      </c>
      <c r="W430" s="11">
        <v>2021.07</v>
      </c>
      <c r="X430" s="11">
        <v>2021.12</v>
      </c>
      <c r="Y430" s="15">
        <v>10</v>
      </c>
      <c r="Z430" s="15" t="s">
        <v>2284</v>
      </c>
      <c r="AA430" s="15">
        <v>10</v>
      </c>
      <c r="AB430" s="15"/>
      <c r="AC430" s="19"/>
      <c r="AD430" s="11">
        <v>315</v>
      </c>
      <c r="AE430" s="11">
        <v>173</v>
      </c>
      <c r="AF430" s="11" t="s">
        <v>71</v>
      </c>
      <c r="AG430" s="11" t="s">
        <v>71</v>
      </c>
      <c r="AH430" s="11" t="s">
        <v>70</v>
      </c>
      <c r="AI430" s="11" t="s">
        <v>71</v>
      </c>
      <c r="AJ430" s="11" t="s">
        <v>71</v>
      </c>
      <c r="AK430" s="11" t="s">
        <v>71</v>
      </c>
      <c r="AL430" s="11" t="s">
        <v>72</v>
      </c>
      <c r="AM430" s="11" t="s">
        <v>71</v>
      </c>
      <c r="AN430" s="11" t="s">
        <v>72</v>
      </c>
    </row>
    <row r="431" s="1" customFormat="1" ht="44" customHeight="1" spans="1:40">
      <c r="A431" s="11">
        <v>424</v>
      </c>
      <c r="B431" s="11" t="s">
        <v>3355</v>
      </c>
      <c r="C431" s="12" t="s">
        <v>1743</v>
      </c>
      <c r="D431" s="13" t="s">
        <v>1744</v>
      </c>
      <c r="E431" s="11" t="s">
        <v>3356</v>
      </c>
      <c r="F431" s="11" t="s">
        <v>77</v>
      </c>
      <c r="G431" s="11" t="s">
        <v>273</v>
      </c>
      <c r="H431" s="11" t="s">
        <v>3357</v>
      </c>
      <c r="I431" s="11" t="s">
        <v>3358</v>
      </c>
      <c r="J431" s="11" t="s">
        <v>3359</v>
      </c>
      <c r="K431" s="11" t="s">
        <v>3356</v>
      </c>
      <c r="L431" s="11" t="s">
        <v>893</v>
      </c>
      <c r="M431" s="11" t="s">
        <v>894</v>
      </c>
      <c r="N431" s="11" t="s">
        <v>1777</v>
      </c>
      <c r="O431" s="11" t="s">
        <v>1946</v>
      </c>
      <c r="P431" s="11" t="s">
        <v>3360</v>
      </c>
      <c r="Q431" s="11" t="s">
        <v>2914</v>
      </c>
      <c r="R431" s="11" t="s">
        <v>687</v>
      </c>
      <c r="S431" s="11" t="s">
        <v>2905</v>
      </c>
      <c r="T431" s="11" t="s">
        <v>279</v>
      </c>
      <c r="U431" s="11">
        <v>2021</v>
      </c>
      <c r="V431" s="11" t="s">
        <v>70</v>
      </c>
      <c r="W431" s="11">
        <v>2021.07</v>
      </c>
      <c r="X431" s="11">
        <v>2021.12</v>
      </c>
      <c r="Y431" s="15">
        <v>10</v>
      </c>
      <c r="Z431" s="15" t="s">
        <v>2284</v>
      </c>
      <c r="AA431" s="15">
        <v>10</v>
      </c>
      <c r="AB431" s="15"/>
      <c r="AC431" s="19"/>
      <c r="AD431" s="11">
        <v>820</v>
      </c>
      <c r="AE431" s="11">
        <v>310</v>
      </c>
      <c r="AF431" s="11" t="s">
        <v>71</v>
      </c>
      <c r="AG431" s="11" t="s">
        <v>71</v>
      </c>
      <c r="AH431" s="11" t="s">
        <v>70</v>
      </c>
      <c r="AI431" s="11" t="s">
        <v>71</v>
      </c>
      <c r="AJ431" s="11" t="s">
        <v>71</v>
      </c>
      <c r="AK431" s="11" t="s">
        <v>71</v>
      </c>
      <c r="AL431" s="11" t="s">
        <v>72</v>
      </c>
      <c r="AM431" s="11" t="s">
        <v>71</v>
      </c>
      <c r="AN431" s="11" t="s">
        <v>72</v>
      </c>
    </row>
    <row r="432" s="1" customFormat="1" ht="44" customHeight="1" spans="1:40">
      <c r="A432" s="11">
        <v>425</v>
      </c>
      <c r="B432" s="11" t="s">
        <v>3361</v>
      </c>
      <c r="C432" s="12" t="s">
        <v>1743</v>
      </c>
      <c r="D432" s="13" t="s">
        <v>1744</v>
      </c>
      <c r="E432" s="11" t="s">
        <v>3362</v>
      </c>
      <c r="F432" s="11" t="s">
        <v>77</v>
      </c>
      <c r="G432" s="11" t="s">
        <v>300</v>
      </c>
      <c r="H432" s="11" t="s">
        <v>3363</v>
      </c>
      <c r="I432" s="15" t="s">
        <v>3364</v>
      </c>
      <c r="J432" s="15" t="s">
        <v>3365</v>
      </c>
      <c r="K432" s="15" t="s">
        <v>3362</v>
      </c>
      <c r="L432" s="15" t="s">
        <v>893</v>
      </c>
      <c r="M432" s="15" t="s">
        <v>894</v>
      </c>
      <c r="N432" s="15" t="s">
        <v>1777</v>
      </c>
      <c r="O432" s="15" t="s">
        <v>1946</v>
      </c>
      <c r="P432" s="15" t="s">
        <v>3366</v>
      </c>
      <c r="Q432" s="15" t="s">
        <v>2914</v>
      </c>
      <c r="R432" s="15" t="s">
        <v>687</v>
      </c>
      <c r="S432" s="11" t="s">
        <v>2905</v>
      </c>
      <c r="T432" s="11" t="s">
        <v>307</v>
      </c>
      <c r="U432" s="11">
        <v>2021</v>
      </c>
      <c r="V432" s="11" t="s">
        <v>70</v>
      </c>
      <c r="W432" s="11">
        <v>2021.07</v>
      </c>
      <c r="X432" s="11">
        <v>2021.12</v>
      </c>
      <c r="Y432" s="15">
        <v>15</v>
      </c>
      <c r="Z432" s="15" t="s">
        <v>2284</v>
      </c>
      <c r="AA432" s="15">
        <v>15</v>
      </c>
      <c r="AB432" s="15"/>
      <c r="AC432" s="19"/>
      <c r="AD432" s="11">
        <v>239</v>
      </c>
      <c r="AE432" s="11">
        <v>34</v>
      </c>
      <c r="AF432" s="11" t="s">
        <v>71</v>
      </c>
      <c r="AG432" s="11" t="s">
        <v>71</v>
      </c>
      <c r="AH432" s="11" t="s">
        <v>70</v>
      </c>
      <c r="AI432" s="11" t="s">
        <v>71</v>
      </c>
      <c r="AJ432" s="11" t="s">
        <v>71</v>
      </c>
      <c r="AK432" s="11" t="s">
        <v>71</v>
      </c>
      <c r="AL432" s="11" t="s">
        <v>72</v>
      </c>
      <c r="AM432" s="11" t="s">
        <v>71</v>
      </c>
      <c r="AN432" s="11" t="s">
        <v>72</v>
      </c>
    </row>
    <row r="433" s="1" customFormat="1" ht="44" customHeight="1" spans="1:40">
      <c r="A433" s="11">
        <v>426</v>
      </c>
      <c r="B433" s="11" t="s">
        <v>3367</v>
      </c>
      <c r="C433" s="12" t="s">
        <v>1743</v>
      </c>
      <c r="D433" s="13" t="s">
        <v>1744</v>
      </c>
      <c r="E433" s="11" t="s">
        <v>3368</v>
      </c>
      <c r="F433" s="11" t="s">
        <v>77</v>
      </c>
      <c r="G433" s="11" t="s">
        <v>220</v>
      </c>
      <c r="H433" s="11" t="s">
        <v>3369</v>
      </c>
      <c r="I433" s="11" t="s">
        <v>3370</v>
      </c>
      <c r="J433" s="11" t="s">
        <v>3371</v>
      </c>
      <c r="K433" s="11" t="s">
        <v>3368</v>
      </c>
      <c r="L433" s="11" t="s">
        <v>893</v>
      </c>
      <c r="M433" s="11" t="s">
        <v>894</v>
      </c>
      <c r="N433" s="11" t="s">
        <v>1777</v>
      </c>
      <c r="O433" s="11" t="s">
        <v>1946</v>
      </c>
      <c r="P433" s="11" t="s">
        <v>3372</v>
      </c>
      <c r="Q433" s="11" t="s">
        <v>2914</v>
      </c>
      <c r="R433" s="11" t="s">
        <v>687</v>
      </c>
      <c r="S433" s="11" t="s">
        <v>2905</v>
      </c>
      <c r="T433" s="11" t="s">
        <v>86</v>
      </c>
      <c r="U433" s="11">
        <v>2021</v>
      </c>
      <c r="V433" s="11" t="s">
        <v>70</v>
      </c>
      <c r="W433" s="11">
        <v>2021.07</v>
      </c>
      <c r="X433" s="11">
        <v>2021.12</v>
      </c>
      <c r="Y433" s="15">
        <v>20</v>
      </c>
      <c r="Z433" s="15" t="s">
        <v>2284</v>
      </c>
      <c r="AA433" s="15">
        <v>20</v>
      </c>
      <c r="AB433" s="15"/>
      <c r="AC433" s="19"/>
      <c r="AD433" s="11">
        <v>3000</v>
      </c>
      <c r="AE433" s="11">
        <v>900</v>
      </c>
      <c r="AF433" s="11" t="s">
        <v>71</v>
      </c>
      <c r="AG433" s="11" t="s">
        <v>71</v>
      </c>
      <c r="AH433" s="11" t="s">
        <v>70</v>
      </c>
      <c r="AI433" s="11" t="s">
        <v>71</v>
      </c>
      <c r="AJ433" s="11" t="s">
        <v>71</v>
      </c>
      <c r="AK433" s="11" t="s">
        <v>71</v>
      </c>
      <c r="AL433" s="11" t="s">
        <v>72</v>
      </c>
      <c r="AM433" s="11" t="s">
        <v>71</v>
      </c>
      <c r="AN433" s="11" t="s">
        <v>72</v>
      </c>
    </row>
    <row r="434" s="1" customFormat="1" ht="44" customHeight="1" spans="1:40">
      <c r="A434" s="11">
        <v>427</v>
      </c>
      <c r="B434" s="11" t="s">
        <v>3373</v>
      </c>
      <c r="C434" s="12" t="s">
        <v>1743</v>
      </c>
      <c r="D434" s="13" t="s">
        <v>1744</v>
      </c>
      <c r="E434" s="11" t="s">
        <v>3374</v>
      </c>
      <c r="F434" s="11" t="s">
        <v>77</v>
      </c>
      <c r="G434" s="11" t="s">
        <v>365</v>
      </c>
      <c r="H434" s="11" t="s">
        <v>3375</v>
      </c>
      <c r="I434" s="11" t="s">
        <v>3376</v>
      </c>
      <c r="J434" s="11" t="s">
        <v>3377</v>
      </c>
      <c r="K434" s="11" t="s">
        <v>3374</v>
      </c>
      <c r="L434" s="11" t="s">
        <v>893</v>
      </c>
      <c r="M434" s="11" t="s">
        <v>894</v>
      </c>
      <c r="N434" s="11" t="s">
        <v>1777</v>
      </c>
      <c r="O434" s="11" t="s">
        <v>1946</v>
      </c>
      <c r="P434" s="11" t="s">
        <v>3378</v>
      </c>
      <c r="Q434" s="11" t="s">
        <v>2914</v>
      </c>
      <c r="R434" s="11" t="s">
        <v>687</v>
      </c>
      <c r="S434" s="11" t="s">
        <v>2905</v>
      </c>
      <c r="T434" s="11" t="s">
        <v>371</v>
      </c>
      <c r="U434" s="11">
        <v>2021</v>
      </c>
      <c r="V434" s="11" t="s">
        <v>70</v>
      </c>
      <c r="W434" s="11">
        <v>2021.07</v>
      </c>
      <c r="X434" s="11">
        <v>2021.12</v>
      </c>
      <c r="Y434" s="15">
        <v>10</v>
      </c>
      <c r="Z434" s="15" t="s">
        <v>2284</v>
      </c>
      <c r="AA434" s="15">
        <v>10</v>
      </c>
      <c r="AB434" s="15"/>
      <c r="AC434" s="19"/>
      <c r="AD434" s="11">
        <v>14365</v>
      </c>
      <c r="AE434" s="11">
        <v>1626</v>
      </c>
      <c r="AF434" s="11" t="s">
        <v>71</v>
      </c>
      <c r="AG434" s="11" t="s">
        <v>71</v>
      </c>
      <c r="AH434" s="11" t="s">
        <v>70</v>
      </c>
      <c r="AI434" s="11" t="s">
        <v>71</v>
      </c>
      <c r="AJ434" s="11" t="s">
        <v>71</v>
      </c>
      <c r="AK434" s="11" t="s">
        <v>71</v>
      </c>
      <c r="AL434" s="11" t="s">
        <v>72</v>
      </c>
      <c r="AM434" s="11" t="s">
        <v>71</v>
      </c>
      <c r="AN434" s="11" t="s">
        <v>72</v>
      </c>
    </row>
    <row r="435" s="1" customFormat="1" ht="44" customHeight="1" spans="1:40">
      <c r="A435" s="11">
        <v>428</v>
      </c>
      <c r="B435" s="11" t="s">
        <v>3379</v>
      </c>
      <c r="C435" s="12" t="s">
        <v>1743</v>
      </c>
      <c r="D435" s="13" t="s">
        <v>1744</v>
      </c>
      <c r="E435" s="11" t="s">
        <v>3380</v>
      </c>
      <c r="F435" s="11" t="s">
        <v>77</v>
      </c>
      <c r="G435" s="11" t="s">
        <v>374</v>
      </c>
      <c r="H435" s="11" t="s">
        <v>3381</v>
      </c>
      <c r="I435" s="11" t="s">
        <v>3382</v>
      </c>
      <c r="J435" s="11" t="s">
        <v>3383</v>
      </c>
      <c r="K435" s="11" t="s">
        <v>3380</v>
      </c>
      <c r="L435" s="11" t="s">
        <v>893</v>
      </c>
      <c r="M435" s="11" t="s">
        <v>894</v>
      </c>
      <c r="N435" s="11" t="s">
        <v>1777</v>
      </c>
      <c r="O435" s="11" t="s">
        <v>1946</v>
      </c>
      <c r="P435" s="11" t="s">
        <v>3384</v>
      </c>
      <c r="Q435" s="11" t="s">
        <v>2914</v>
      </c>
      <c r="R435" s="11" t="s">
        <v>687</v>
      </c>
      <c r="S435" s="11" t="s">
        <v>2905</v>
      </c>
      <c r="T435" s="11" t="s">
        <v>380</v>
      </c>
      <c r="U435" s="11">
        <v>2021</v>
      </c>
      <c r="V435" s="11" t="s">
        <v>70</v>
      </c>
      <c r="W435" s="11">
        <v>2021.07</v>
      </c>
      <c r="X435" s="11">
        <v>2021.12</v>
      </c>
      <c r="Y435" s="15">
        <v>15</v>
      </c>
      <c r="Z435" s="15" t="s">
        <v>2284</v>
      </c>
      <c r="AA435" s="15">
        <v>15</v>
      </c>
      <c r="AB435" s="15"/>
      <c r="AC435" s="19"/>
      <c r="AD435" s="11">
        <v>6036</v>
      </c>
      <c r="AE435" s="11">
        <v>2456</v>
      </c>
      <c r="AF435" s="11" t="s">
        <v>71</v>
      </c>
      <c r="AG435" s="11" t="s">
        <v>71</v>
      </c>
      <c r="AH435" s="11" t="s">
        <v>70</v>
      </c>
      <c r="AI435" s="11" t="s">
        <v>71</v>
      </c>
      <c r="AJ435" s="11" t="s">
        <v>71</v>
      </c>
      <c r="AK435" s="11" t="s">
        <v>71</v>
      </c>
      <c r="AL435" s="11" t="s">
        <v>72</v>
      </c>
      <c r="AM435" s="11" t="s">
        <v>71</v>
      </c>
      <c r="AN435" s="11" t="s">
        <v>72</v>
      </c>
    </row>
    <row r="436" s="1" customFormat="1" ht="44" customHeight="1" spans="1:40">
      <c r="A436" s="11">
        <v>429</v>
      </c>
      <c r="B436" s="11" t="s">
        <v>3385</v>
      </c>
      <c r="C436" s="12" t="s">
        <v>1743</v>
      </c>
      <c r="D436" s="13" t="s">
        <v>1744</v>
      </c>
      <c r="E436" s="11" t="s">
        <v>3386</v>
      </c>
      <c r="F436" s="11" t="s">
        <v>77</v>
      </c>
      <c r="G436" s="11" t="s">
        <v>184</v>
      </c>
      <c r="H436" s="11" t="s">
        <v>3387</v>
      </c>
      <c r="I436" s="11" t="s">
        <v>3388</v>
      </c>
      <c r="J436" s="11" t="s">
        <v>3389</v>
      </c>
      <c r="K436" s="11" t="s">
        <v>3386</v>
      </c>
      <c r="L436" s="11" t="s">
        <v>893</v>
      </c>
      <c r="M436" s="11" t="s">
        <v>894</v>
      </c>
      <c r="N436" s="11" t="s">
        <v>1777</v>
      </c>
      <c r="O436" s="11" t="s">
        <v>1946</v>
      </c>
      <c r="P436" s="11" t="s">
        <v>3390</v>
      </c>
      <c r="Q436" s="11" t="s">
        <v>2914</v>
      </c>
      <c r="R436" s="11" t="s">
        <v>687</v>
      </c>
      <c r="S436" s="11" t="s">
        <v>2905</v>
      </c>
      <c r="T436" s="11" t="s">
        <v>190</v>
      </c>
      <c r="U436" s="11">
        <v>2021</v>
      </c>
      <c r="V436" s="11" t="s">
        <v>70</v>
      </c>
      <c r="W436" s="11">
        <v>2021.07</v>
      </c>
      <c r="X436" s="11">
        <v>2021.12</v>
      </c>
      <c r="Y436" s="15">
        <v>18</v>
      </c>
      <c r="Z436" s="15" t="s">
        <v>2284</v>
      </c>
      <c r="AA436" s="15">
        <v>18</v>
      </c>
      <c r="AB436" s="15"/>
      <c r="AC436" s="19"/>
      <c r="AD436" s="11">
        <v>23068</v>
      </c>
      <c r="AE436" s="11">
        <v>3841</v>
      </c>
      <c r="AF436" s="11" t="s">
        <v>71</v>
      </c>
      <c r="AG436" s="11" t="s">
        <v>71</v>
      </c>
      <c r="AH436" s="11" t="s">
        <v>70</v>
      </c>
      <c r="AI436" s="11" t="s">
        <v>71</v>
      </c>
      <c r="AJ436" s="11" t="s">
        <v>71</v>
      </c>
      <c r="AK436" s="11" t="s">
        <v>71</v>
      </c>
      <c r="AL436" s="11" t="s">
        <v>72</v>
      </c>
      <c r="AM436" s="11" t="s">
        <v>71</v>
      </c>
      <c r="AN436" s="11" t="s">
        <v>72</v>
      </c>
    </row>
    <row r="437" s="1" customFormat="1" ht="44" customHeight="1" spans="1:40">
      <c r="A437" s="11">
        <v>430</v>
      </c>
      <c r="B437" s="11" t="s">
        <v>3391</v>
      </c>
      <c r="C437" s="12" t="s">
        <v>1743</v>
      </c>
      <c r="D437" s="13" t="s">
        <v>1744</v>
      </c>
      <c r="E437" s="11" t="s">
        <v>3392</v>
      </c>
      <c r="F437" s="11" t="s">
        <v>77</v>
      </c>
      <c r="G437" s="11" t="s">
        <v>193</v>
      </c>
      <c r="H437" s="11" t="s">
        <v>3393</v>
      </c>
      <c r="I437" s="11" t="s">
        <v>3394</v>
      </c>
      <c r="J437" s="11" t="s">
        <v>3395</v>
      </c>
      <c r="K437" s="11" t="s">
        <v>3392</v>
      </c>
      <c r="L437" s="11" t="s">
        <v>893</v>
      </c>
      <c r="M437" s="11" t="s">
        <v>894</v>
      </c>
      <c r="N437" s="11" t="s">
        <v>1777</v>
      </c>
      <c r="O437" s="11" t="s">
        <v>1946</v>
      </c>
      <c r="P437" s="11" t="s">
        <v>3396</v>
      </c>
      <c r="Q437" s="11" t="s">
        <v>2914</v>
      </c>
      <c r="R437" s="11" t="s">
        <v>687</v>
      </c>
      <c r="S437" s="11" t="s">
        <v>2905</v>
      </c>
      <c r="T437" s="11" t="s">
        <v>199</v>
      </c>
      <c r="U437" s="11">
        <v>2021</v>
      </c>
      <c r="V437" s="11" t="s">
        <v>70</v>
      </c>
      <c r="W437" s="11">
        <v>2021.07</v>
      </c>
      <c r="X437" s="11">
        <v>2021.12</v>
      </c>
      <c r="Y437" s="15">
        <v>18</v>
      </c>
      <c r="Z437" s="15" t="s">
        <v>2284</v>
      </c>
      <c r="AA437" s="15">
        <v>18</v>
      </c>
      <c r="AB437" s="15"/>
      <c r="AC437" s="19"/>
      <c r="AD437" s="11">
        <v>2077</v>
      </c>
      <c r="AE437" s="11">
        <v>560</v>
      </c>
      <c r="AF437" s="11" t="s">
        <v>71</v>
      </c>
      <c r="AG437" s="11" t="s">
        <v>71</v>
      </c>
      <c r="AH437" s="11" t="s">
        <v>70</v>
      </c>
      <c r="AI437" s="11" t="s">
        <v>71</v>
      </c>
      <c r="AJ437" s="11" t="s">
        <v>71</v>
      </c>
      <c r="AK437" s="11" t="s">
        <v>71</v>
      </c>
      <c r="AL437" s="11" t="s">
        <v>72</v>
      </c>
      <c r="AM437" s="11" t="s">
        <v>71</v>
      </c>
      <c r="AN437" s="11" t="s">
        <v>72</v>
      </c>
    </row>
    <row r="438" s="1" customFormat="1" ht="44" customHeight="1" spans="1:40">
      <c r="A438" s="11">
        <v>431</v>
      </c>
      <c r="B438" s="11" t="s">
        <v>3397</v>
      </c>
      <c r="C438" s="12" t="s">
        <v>1743</v>
      </c>
      <c r="D438" s="13" t="s">
        <v>1744</v>
      </c>
      <c r="E438" s="15" t="s">
        <v>3398</v>
      </c>
      <c r="F438" s="11" t="s">
        <v>77</v>
      </c>
      <c r="G438" s="11" t="s">
        <v>282</v>
      </c>
      <c r="H438" s="11" t="s">
        <v>3399</v>
      </c>
      <c r="I438" s="11" t="s">
        <v>3400</v>
      </c>
      <c r="J438" s="11" t="s">
        <v>3401</v>
      </c>
      <c r="K438" s="11" t="s">
        <v>3402</v>
      </c>
      <c r="L438" s="11" t="s">
        <v>893</v>
      </c>
      <c r="M438" s="11" t="s">
        <v>894</v>
      </c>
      <c r="N438" s="11" t="s">
        <v>3403</v>
      </c>
      <c r="O438" s="11" t="s">
        <v>1946</v>
      </c>
      <c r="P438" s="11" t="s">
        <v>992</v>
      </c>
      <c r="Q438" s="11" t="s">
        <v>2914</v>
      </c>
      <c r="R438" s="11" t="s">
        <v>687</v>
      </c>
      <c r="S438" s="11" t="s">
        <v>2905</v>
      </c>
      <c r="T438" s="11" t="s">
        <v>288</v>
      </c>
      <c r="U438" s="11">
        <v>2021</v>
      </c>
      <c r="V438" s="11" t="s">
        <v>70</v>
      </c>
      <c r="W438" s="11">
        <v>2021.07</v>
      </c>
      <c r="X438" s="11">
        <v>2021.12</v>
      </c>
      <c r="Y438" s="15">
        <v>15</v>
      </c>
      <c r="Z438" s="15" t="s">
        <v>2284</v>
      </c>
      <c r="AA438" s="15">
        <v>15</v>
      </c>
      <c r="AB438" s="15"/>
      <c r="AC438" s="19"/>
      <c r="AD438" s="11">
        <v>650</v>
      </c>
      <c r="AE438" s="11">
        <v>150</v>
      </c>
      <c r="AF438" s="11" t="s">
        <v>71</v>
      </c>
      <c r="AG438" s="11" t="s">
        <v>71</v>
      </c>
      <c r="AH438" s="11" t="s">
        <v>70</v>
      </c>
      <c r="AI438" s="11" t="s">
        <v>71</v>
      </c>
      <c r="AJ438" s="11" t="s">
        <v>71</v>
      </c>
      <c r="AK438" s="11" t="s">
        <v>71</v>
      </c>
      <c r="AL438" s="11" t="s">
        <v>72</v>
      </c>
      <c r="AM438" s="11" t="s">
        <v>71</v>
      </c>
      <c r="AN438" s="11" t="s">
        <v>72</v>
      </c>
    </row>
    <row r="439" s="1" customFormat="1" ht="44" customHeight="1" spans="1:40">
      <c r="A439" s="11">
        <v>432</v>
      </c>
      <c r="B439" s="11" t="s">
        <v>3404</v>
      </c>
      <c r="C439" s="12" t="s">
        <v>1743</v>
      </c>
      <c r="D439" s="13" t="s">
        <v>1744</v>
      </c>
      <c r="E439" s="11" t="s">
        <v>3405</v>
      </c>
      <c r="F439" s="11" t="s">
        <v>77</v>
      </c>
      <c r="G439" s="11" t="s">
        <v>291</v>
      </c>
      <c r="H439" s="11" t="s">
        <v>3406</v>
      </c>
      <c r="I439" s="11" t="s">
        <v>3407</v>
      </c>
      <c r="J439" s="11" t="s">
        <v>3408</v>
      </c>
      <c r="K439" s="11" t="s">
        <v>3405</v>
      </c>
      <c r="L439" s="11" t="s">
        <v>893</v>
      </c>
      <c r="M439" s="11" t="s">
        <v>894</v>
      </c>
      <c r="N439" s="11" t="s">
        <v>1777</v>
      </c>
      <c r="O439" s="11" t="s">
        <v>1946</v>
      </c>
      <c r="P439" s="11" t="s">
        <v>3409</v>
      </c>
      <c r="Q439" s="11" t="s">
        <v>2914</v>
      </c>
      <c r="R439" s="11" t="s">
        <v>687</v>
      </c>
      <c r="S439" s="11" t="s">
        <v>2905</v>
      </c>
      <c r="T439" s="11" t="s">
        <v>297</v>
      </c>
      <c r="U439" s="11">
        <v>2021</v>
      </c>
      <c r="V439" s="11" t="s">
        <v>70</v>
      </c>
      <c r="W439" s="11">
        <v>2021.07</v>
      </c>
      <c r="X439" s="11">
        <v>2021.12</v>
      </c>
      <c r="Y439" s="15">
        <v>10</v>
      </c>
      <c r="Z439" s="15" t="s">
        <v>2284</v>
      </c>
      <c r="AA439" s="15">
        <v>10</v>
      </c>
      <c r="AB439" s="15"/>
      <c r="AC439" s="19"/>
      <c r="AD439" s="11">
        <v>400</v>
      </c>
      <c r="AE439" s="11">
        <v>100</v>
      </c>
      <c r="AF439" s="11" t="s">
        <v>71</v>
      </c>
      <c r="AG439" s="11" t="s">
        <v>71</v>
      </c>
      <c r="AH439" s="11" t="s">
        <v>70</v>
      </c>
      <c r="AI439" s="11" t="s">
        <v>71</v>
      </c>
      <c r="AJ439" s="11" t="s">
        <v>71</v>
      </c>
      <c r="AK439" s="11" t="s">
        <v>71</v>
      </c>
      <c r="AL439" s="11" t="s">
        <v>72</v>
      </c>
      <c r="AM439" s="11" t="s">
        <v>71</v>
      </c>
      <c r="AN439" s="11" t="s">
        <v>72</v>
      </c>
    </row>
    <row r="440" s="1" customFormat="1" ht="44" customHeight="1" spans="1:40">
      <c r="A440" s="11">
        <v>433</v>
      </c>
      <c r="B440" s="11" t="s">
        <v>3410</v>
      </c>
      <c r="C440" s="12" t="s">
        <v>1743</v>
      </c>
      <c r="D440" s="13" t="s">
        <v>1744</v>
      </c>
      <c r="E440" s="11" t="s">
        <v>3411</v>
      </c>
      <c r="F440" s="11" t="s">
        <v>77</v>
      </c>
      <c r="G440" s="11" t="s">
        <v>346</v>
      </c>
      <c r="H440" s="11" t="s">
        <v>3412</v>
      </c>
      <c r="I440" s="11" t="s">
        <v>3413</v>
      </c>
      <c r="J440" s="11" t="s">
        <v>3414</v>
      </c>
      <c r="K440" s="11" t="s">
        <v>3411</v>
      </c>
      <c r="L440" s="11" t="s">
        <v>893</v>
      </c>
      <c r="M440" s="11" t="s">
        <v>894</v>
      </c>
      <c r="N440" s="11" t="s">
        <v>1777</v>
      </c>
      <c r="O440" s="11" t="s">
        <v>1946</v>
      </c>
      <c r="P440" s="11" t="s">
        <v>646</v>
      </c>
      <c r="Q440" s="11" t="s">
        <v>2914</v>
      </c>
      <c r="R440" s="11" t="s">
        <v>687</v>
      </c>
      <c r="S440" s="11" t="s">
        <v>2905</v>
      </c>
      <c r="T440" s="11" t="s">
        <v>352</v>
      </c>
      <c r="U440" s="11">
        <v>2021</v>
      </c>
      <c r="V440" s="11" t="s">
        <v>70</v>
      </c>
      <c r="W440" s="11">
        <v>2021.07</v>
      </c>
      <c r="X440" s="11">
        <v>2021.12</v>
      </c>
      <c r="Y440" s="15">
        <v>10</v>
      </c>
      <c r="Z440" s="15" t="s">
        <v>2284</v>
      </c>
      <c r="AA440" s="15">
        <v>10</v>
      </c>
      <c r="AB440" s="15"/>
      <c r="AC440" s="19"/>
      <c r="AD440" s="11">
        <v>8000</v>
      </c>
      <c r="AE440" s="11">
        <v>300</v>
      </c>
      <c r="AF440" s="11" t="s">
        <v>71</v>
      </c>
      <c r="AG440" s="11" t="s">
        <v>71</v>
      </c>
      <c r="AH440" s="11" t="s">
        <v>70</v>
      </c>
      <c r="AI440" s="11" t="s">
        <v>71</v>
      </c>
      <c r="AJ440" s="11" t="s">
        <v>71</v>
      </c>
      <c r="AK440" s="11" t="s">
        <v>71</v>
      </c>
      <c r="AL440" s="11" t="s">
        <v>72</v>
      </c>
      <c r="AM440" s="11" t="s">
        <v>71</v>
      </c>
      <c r="AN440" s="11" t="s">
        <v>72</v>
      </c>
    </row>
    <row r="441" s="1" customFormat="1" ht="44" customHeight="1" spans="1:40">
      <c r="A441" s="11">
        <v>434</v>
      </c>
      <c r="B441" s="11" t="s">
        <v>3415</v>
      </c>
      <c r="C441" s="12" t="s">
        <v>1743</v>
      </c>
      <c r="D441" s="13" t="s">
        <v>1744</v>
      </c>
      <c r="E441" s="11" t="s">
        <v>3416</v>
      </c>
      <c r="F441" s="11" t="s">
        <v>77</v>
      </c>
      <c r="G441" s="11" t="s">
        <v>310</v>
      </c>
      <c r="H441" s="11" t="s">
        <v>3417</v>
      </c>
      <c r="I441" s="11" t="s">
        <v>3418</v>
      </c>
      <c r="J441" s="11" t="s">
        <v>3419</v>
      </c>
      <c r="K441" s="11" t="s">
        <v>3416</v>
      </c>
      <c r="L441" s="11" t="s">
        <v>893</v>
      </c>
      <c r="M441" s="11" t="s">
        <v>894</v>
      </c>
      <c r="N441" s="11" t="s">
        <v>1777</v>
      </c>
      <c r="O441" s="11" t="s">
        <v>1946</v>
      </c>
      <c r="P441" s="11" t="s">
        <v>3420</v>
      </c>
      <c r="Q441" s="11" t="s">
        <v>2914</v>
      </c>
      <c r="R441" s="11" t="s">
        <v>687</v>
      </c>
      <c r="S441" s="11" t="s">
        <v>2905</v>
      </c>
      <c r="T441" s="11" t="s">
        <v>316</v>
      </c>
      <c r="U441" s="11">
        <v>2021</v>
      </c>
      <c r="V441" s="11" t="s">
        <v>70</v>
      </c>
      <c r="W441" s="11">
        <v>2021.07</v>
      </c>
      <c r="X441" s="11">
        <v>2021.12</v>
      </c>
      <c r="Y441" s="15">
        <v>5</v>
      </c>
      <c r="Z441" s="15" t="s">
        <v>2284</v>
      </c>
      <c r="AA441" s="15">
        <v>5</v>
      </c>
      <c r="AB441" s="15"/>
      <c r="AC441" s="19"/>
      <c r="AD441" s="11">
        <v>230</v>
      </c>
      <c r="AE441" s="11">
        <v>56</v>
      </c>
      <c r="AF441" s="11" t="s">
        <v>71</v>
      </c>
      <c r="AG441" s="11" t="s">
        <v>71</v>
      </c>
      <c r="AH441" s="11" t="s">
        <v>70</v>
      </c>
      <c r="AI441" s="11" t="s">
        <v>71</v>
      </c>
      <c r="AJ441" s="11" t="s">
        <v>71</v>
      </c>
      <c r="AK441" s="11" t="s">
        <v>71</v>
      </c>
      <c r="AL441" s="11" t="s">
        <v>72</v>
      </c>
      <c r="AM441" s="11" t="s">
        <v>71</v>
      </c>
      <c r="AN441" s="11" t="s">
        <v>72</v>
      </c>
    </row>
    <row r="442" s="1" customFormat="1" ht="44" customHeight="1" spans="1:40">
      <c r="A442" s="11">
        <v>435</v>
      </c>
      <c r="B442" s="11" t="s">
        <v>3421</v>
      </c>
      <c r="C442" s="12" t="s">
        <v>1743</v>
      </c>
      <c r="D442" s="13" t="s">
        <v>1744</v>
      </c>
      <c r="E442" s="11" t="s">
        <v>3422</v>
      </c>
      <c r="F442" s="11" t="s">
        <v>77</v>
      </c>
      <c r="G442" s="11" t="s">
        <v>319</v>
      </c>
      <c r="H442" s="11" t="s">
        <v>3423</v>
      </c>
      <c r="I442" s="11" t="s">
        <v>3424</v>
      </c>
      <c r="J442" s="11" t="s">
        <v>3425</v>
      </c>
      <c r="K442" s="11" t="s">
        <v>3422</v>
      </c>
      <c r="L442" s="11" t="s">
        <v>893</v>
      </c>
      <c r="M442" s="11" t="s">
        <v>894</v>
      </c>
      <c r="N442" s="11" t="s">
        <v>1777</v>
      </c>
      <c r="O442" s="11" t="s">
        <v>1946</v>
      </c>
      <c r="P442" s="11" t="s">
        <v>3426</v>
      </c>
      <c r="Q442" s="11" t="s">
        <v>2914</v>
      </c>
      <c r="R442" s="11" t="s">
        <v>687</v>
      </c>
      <c r="S442" s="11" t="s">
        <v>2905</v>
      </c>
      <c r="T442" s="11" t="s">
        <v>326</v>
      </c>
      <c r="U442" s="11">
        <v>2021</v>
      </c>
      <c r="V442" s="11" t="s">
        <v>70</v>
      </c>
      <c r="W442" s="11">
        <v>2021.07</v>
      </c>
      <c r="X442" s="11">
        <v>2021.12</v>
      </c>
      <c r="Y442" s="15">
        <v>5</v>
      </c>
      <c r="Z442" s="15" t="s">
        <v>2284</v>
      </c>
      <c r="AA442" s="15">
        <v>5</v>
      </c>
      <c r="AB442" s="15"/>
      <c r="AC442" s="19"/>
      <c r="AD442" s="11">
        <v>1281</v>
      </c>
      <c r="AE442" s="11">
        <v>625</v>
      </c>
      <c r="AF442" s="11" t="s">
        <v>71</v>
      </c>
      <c r="AG442" s="11" t="s">
        <v>71</v>
      </c>
      <c r="AH442" s="11" t="s">
        <v>70</v>
      </c>
      <c r="AI442" s="11" t="s">
        <v>71</v>
      </c>
      <c r="AJ442" s="11" t="s">
        <v>71</v>
      </c>
      <c r="AK442" s="11" t="s">
        <v>71</v>
      </c>
      <c r="AL442" s="11" t="s">
        <v>72</v>
      </c>
      <c r="AM442" s="11" t="s">
        <v>71</v>
      </c>
      <c r="AN442" s="11" t="s">
        <v>72</v>
      </c>
    </row>
    <row r="443" s="1" customFormat="1" ht="44" customHeight="1" spans="1:40">
      <c r="A443" s="11">
        <v>436</v>
      </c>
      <c r="B443" s="11" t="s">
        <v>3427</v>
      </c>
      <c r="C443" s="12" t="s">
        <v>1743</v>
      </c>
      <c r="D443" s="13" t="s">
        <v>1744</v>
      </c>
      <c r="E443" s="15" t="s">
        <v>3428</v>
      </c>
      <c r="F443" s="11" t="s">
        <v>77</v>
      </c>
      <c r="G443" s="11" t="s">
        <v>403</v>
      </c>
      <c r="H443" s="11" t="s">
        <v>3429</v>
      </c>
      <c r="I443" s="11" t="s">
        <v>3430</v>
      </c>
      <c r="J443" s="11" t="s">
        <v>3431</v>
      </c>
      <c r="K443" s="11" t="s">
        <v>3432</v>
      </c>
      <c r="L443" s="11" t="s">
        <v>893</v>
      </c>
      <c r="M443" s="11" t="s">
        <v>894</v>
      </c>
      <c r="N443" s="11" t="s">
        <v>1777</v>
      </c>
      <c r="O443" s="11" t="s">
        <v>1946</v>
      </c>
      <c r="P443" s="11" t="s">
        <v>3433</v>
      </c>
      <c r="Q443" s="11" t="s">
        <v>2914</v>
      </c>
      <c r="R443" s="11" t="s">
        <v>687</v>
      </c>
      <c r="S443" s="11" t="s">
        <v>2905</v>
      </c>
      <c r="T443" s="11" t="s">
        <v>3434</v>
      </c>
      <c r="U443" s="11">
        <v>2021</v>
      </c>
      <c r="V443" s="11" t="s">
        <v>70</v>
      </c>
      <c r="W443" s="11">
        <v>2021.07</v>
      </c>
      <c r="X443" s="11">
        <v>2021.12</v>
      </c>
      <c r="Y443" s="15">
        <v>100</v>
      </c>
      <c r="Z443" s="15" t="s">
        <v>2284</v>
      </c>
      <c r="AA443" s="15">
        <v>100</v>
      </c>
      <c r="AB443" s="15"/>
      <c r="AC443" s="19"/>
      <c r="AD443" s="11">
        <v>100000</v>
      </c>
      <c r="AE443" s="11">
        <v>6500</v>
      </c>
      <c r="AF443" s="11" t="s">
        <v>71</v>
      </c>
      <c r="AG443" s="11" t="s">
        <v>71</v>
      </c>
      <c r="AH443" s="11" t="s">
        <v>70</v>
      </c>
      <c r="AI443" s="11" t="s">
        <v>71</v>
      </c>
      <c r="AJ443" s="11" t="s">
        <v>71</v>
      </c>
      <c r="AK443" s="11" t="s">
        <v>71</v>
      </c>
      <c r="AL443" s="11" t="s">
        <v>72</v>
      </c>
      <c r="AM443" s="11" t="s">
        <v>71</v>
      </c>
      <c r="AN443" s="11" t="s">
        <v>72</v>
      </c>
    </row>
    <row r="444" s="1" customFormat="1" ht="44" customHeight="1" spans="1:40">
      <c r="A444" s="11">
        <v>437</v>
      </c>
      <c r="B444" s="11" t="s">
        <v>3435</v>
      </c>
      <c r="C444" s="12" t="s">
        <v>1743</v>
      </c>
      <c r="D444" s="13" t="s">
        <v>1744</v>
      </c>
      <c r="E444" s="11" t="s">
        <v>3436</v>
      </c>
      <c r="F444" s="11" t="s">
        <v>77</v>
      </c>
      <c r="G444" s="11" t="s">
        <v>3437</v>
      </c>
      <c r="H444" s="15" t="s">
        <v>3438</v>
      </c>
      <c r="I444" s="11" t="s">
        <v>3439</v>
      </c>
      <c r="J444" s="11" t="s">
        <v>3440</v>
      </c>
      <c r="K444" s="11" t="s">
        <v>3436</v>
      </c>
      <c r="L444" s="11" t="s">
        <v>893</v>
      </c>
      <c r="M444" s="11" t="s">
        <v>894</v>
      </c>
      <c r="N444" s="11" t="s">
        <v>1777</v>
      </c>
      <c r="O444" s="11" t="s">
        <v>1946</v>
      </c>
      <c r="P444" s="11" t="s">
        <v>3441</v>
      </c>
      <c r="Q444" s="11" t="s">
        <v>2914</v>
      </c>
      <c r="R444" s="11" t="s">
        <v>687</v>
      </c>
      <c r="S444" s="11" t="s">
        <v>2905</v>
      </c>
      <c r="T444" s="11" t="s">
        <v>2915</v>
      </c>
      <c r="U444" s="11">
        <v>2021</v>
      </c>
      <c r="V444" s="11" t="s">
        <v>70</v>
      </c>
      <c r="W444" s="11">
        <v>2021.07</v>
      </c>
      <c r="X444" s="11">
        <v>2021.12</v>
      </c>
      <c r="Y444" s="15">
        <f t="shared" ref="Y444:Y453" si="9">Z444+AA444+AB444</f>
        <v>165</v>
      </c>
      <c r="Z444" s="15">
        <v>165</v>
      </c>
      <c r="AA444" s="15"/>
      <c r="AB444" s="15"/>
      <c r="AC444" s="19"/>
      <c r="AD444" s="11">
        <v>1133</v>
      </c>
      <c r="AE444" s="11">
        <v>215</v>
      </c>
      <c r="AF444" s="11" t="s">
        <v>71</v>
      </c>
      <c r="AG444" s="11" t="s">
        <v>71</v>
      </c>
      <c r="AH444" s="11" t="s">
        <v>70</v>
      </c>
      <c r="AI444" s="11" t="s">
        <v>71</v>
      </c>
      <c r="AJ444" s="11" t="s">
        <v>71</v>
      </c>
      <c r="AK444" s="11" t="s">
        <v>71</v>
      </c>
      <c r="AL444" s="11" t="s">
        <v>72</v>
      </c>
      <c r="AM444" s="11" t="s">
        <v>71</v>
      </c>
      <c r="AN444" s="11" t="s">
        <v>72</v>
      </c>
    </row>
    <row r="445" s="1" customFormat="1" ht="44" customHeight="1" spans="1:40">
      <c r="A445" s="11">
        <v>438</v>
      </c>
      <c r="B445" s="11" t="s">
        <v>3442</v>
      </c>
      <c r="C445" s="12" t="s">
        <v>1743</v>
      </c>
      <c r="D445" s="13" t="s">
        <v>1744</v>
      </c>
      <c r="E445" s="11" t="s">
        <v>3443</v>
      </c>
      <c r="F445" s="11" t="s">
        <v>77</v>
      </c>
      <c r="G445" s="11" t="s">
        <v>3444</v>
      </c>
      <c r="H445" s="11" t="s">
        <v>3445</v>
      </c>
      <c r="I445" s="11" t="s">
        <v>3446</v>
      </c>
      <c r="J445" s="11" t="s">
        <v>3447</v>
      </c>
      <c r="K445" s="11" t="s">
        <v>3448</v>
      </c>
      <c r="L445" s="11" t="s">
        <v>893</v>
      </c>
      <c r="M445" s="11" t="s">
        <v>894</v>
      </c>
      <c r="N445" s="11" t="s">
        <v>1777</v>
      </c>
      <c r="O445" s="11" t="s">
        <v>1946</v>
      </c>
      <c r="P445" s="11" t="s">
        <v>3449</v>
      </c>
      <c r="Q445" s="11" t="s">
        <v>2914</v>
      </c>
      <c r="R445" s="11" t="s">
        <v>687</v>
      </c>
      <c r="S445" s="11" t="s">
        <v>2905</v>
      </c>
      <c r="T445" s="11" t="s">
        <v>2915</v>
      </c>
      <c r="U445" s="11">
        <v>2021</v>
      </c>
      <c r="V445" s="11" t="s">
        <v>70</v>
      </c>
      <c r="W445" s="11">
        <v>2021.07</v>
      </c>
      <c r="X445" s="11">
        <v>2021.12</v>
      </c>
      <c r="Y445" s="15">
        <f t="shared" si="9"/>
        <v>153.64</v>
      </c>
      <c r="Z445" s="15">
        <v>153.64</v>
      </c>
      <c r="AA445" s="15"/>
      <c r="AB445" s="15"/>
      <c r="AC445" s="19"/>
      <c r="AD445" s="11">
        <v>9922</v>
      </c>
      <c r="AE445" s="11">
        <v>820</v>
      </c>
      <c r="AF445" s="11" t="s">
        <v>71</v>
      </c>
      <c r="AG445" s="11" t="s">
        <v>71</v>
      </c>
      <c r="AH445" s="11" t="s">
        <v>70</v>
      </c>
      <c r="AI445" s="11" t="s">
        <v>71</v>
      </c>
      <c r="AJ445" s="11" t="s">
        <v>71</v>
      </c>
      <c r="AK445" s="11" t="s">
        <v>71</v>
      </c>
      <c r="AL445" s="11" t="s">
        <v>72</v>
      </c>
      <c r="AM445" s="11" t="s">
        <v>71</v>
      </c>
      <c r="AN445" s="11" t="s">
        <v>72</v>
      </c>
    </row>
    <row r="446" s="1" customFormat="1" ht="44" customHeight="1" spans="1:40">
      <c r="A446" s="11">
        <v>439</v>
      </c>
      <c r="B446" s="11" t="s">
        <v>3450</v>
      </c>
      <c r="C446" s="12" t="s">
        <v>1743</v>
      </c>
      <c r="D446" s="13" t="s">
        <v>1744</v>
      </c>
      <c r="E446" s="11" t="s">
        <v>3451</v>
      </c>
      <c r="F446" s="11" t="s">
        <v>734</v>
      </c>
      <c r="G446" s="11" t="s">
        <v>3452</v>
      </c>
      <c r="H446" s="11" t="s">
        <v>3453</v>
      </c>
      <c r="I446" s="11" t="s">
        <v>3454</v>
      </c>
      <c r="J446" s="11" t="s">
        <v>3455</v>
      </c>
      <c r="K446" s="11" t="s">
        <v>3456</v>
      </c>
      <c r="L446" s="11" t="s">
        <v>893</v>
      </c>
      <c r="M446" s="11" t="s">
        <v>894</v>
      </c>
      <c r="N446" s="11" t="s">
        <v>1777</v>
      </c>
      <c r="O446" s="11" t="s">
        <v>1946</v>
      </c>
      <c r="P446" s="11" t="s">
        <v>3092</v>
      </c>
      <c r="Q446" s="11" t="s">
        <v>2914</v>
      </c>
      <c r="R446" s="11" t="s">
        <v>687</v>
      </c>
      <c r="S446" s="11" t="s">
        <v>2905</v>
      </c>
      <c r="T446" s="11" t="s">
        <v>2915</v>
      </c>
      <c r="U446" s="11">
        <v>2021</v>
      </c>
      <c r="V446" s="11" t="s">
        <v>70</v>
      </c>
      <c r="W446" s="11">
        <v>2021.07</v>
      </c>
      <c r="X446" s="11">
        <v>2021.12</v>
      </c>
      <c r="Y446" s="15">
        <f t="shared" si="9"/>
        <v>11.36</v>
      </c>
      <c r="Z446" s="15">
        <v>11.36</v>
      </c>
      <c r="AA446" s="15"/>
      <c r="AB446" s="15"/>
      <c r="AC446" s="19"/>
      <c r="AD446" s="11">
        <v>243</v>
      </c>
      <c r="AE446" s="11">
        <v>23</v>
      </c>
      <c r="AF446" s="11" t="s">
        <v>71</v>
      </c>
      <c r="AG446" s="11" t="s">
        <v>71</v>
      </c>
      <c r="AH446" s="11" t="s">
        <v>70</v>
      </c>
      <c r="AI446" s="11" t="s">
        <v>71</v>
      </c>
      <c r="AJ446" s="11" t="s">
        <v>71</v>
      </c>
      <c r="AK446" s="11" t="s">
        <v>71</v>
      </c>
      <c r="AL446" s="11" t="s">
        <v>72</v>
      </c>
      <c r="AM446" s="11" t="s">
        <v>71</v>
      </c>
      <c r="AN446" s="11" t="s">
        <v>72</v>
      </c>
    </row>
    <row r="447" s="1" customFormat="1" ht="44" customHeight="1" spans="1:40">
      <c r="A447" s="11">
        <v>440</v>
      </c>
      <c r="B447" s="11" t="s">
        <v>3457</v>
      </c>
      <c r="C447" s="12" t="s">
        <v>1743</v>
      </c>
      <c r="D447" s="13" t="s">
        <v>1744</v>
      </c>
      <c r="E447" s="15" t="s">
        <v>3458</v>
      </c>
      <c r="F447" s="11" t="s">
        <v>77</v>
      </c>
      <c r="G447" s="15" t="s">
        <v>3459</v>
      </c>
      <c r="H447" s="15" t="s">
        <v>3460</v>
      </c>
      <c r="I447" s="11" t="s">
        <v>3461</v>
      </c>
      <c r="J447" s="11" t="s">
        <v>3462</v>
      </c>
      <c r="K447" s="11" t="s">
        <v>3463</v>
      </c>
      <c r="L447" s="11" t="s">
        <v>893</v>
      </c>
      <c r="M447" s="11" t="s">
        <v>894</v>
      </c>
      <c r="N447" s="11" t="s">
        <v>1777</v>
      </c>
      <c r="O447" s="11" t="s">
        <v>1946</v>
      </c>
      <c r="P447" s="11" t="s">
        <v>3464</v>
      </c>
      <c r="Q447" s="11" t="s">
        <v>3465</v>
      </c>
      <c r="R447" s="11" t="s">
        <v>687</v>
      </c>
      <c r="S447" s="11" t="s">
        <v>2905</v>
      </c>
      <c r="T447" s="11" t="s">
        <v>2915</v>
      </c>
      <c r="U447" s="11">
        <v>2021</v>
      </c>
      <c r="V447" s="11" t="s">
        <v>70</v>
      </c>
      <c r="W447" s="11">
        <v>2021.07</v>
      </c>
      <c r="X447" s="11">
        <v>2021.12</v>
      </c>
      <c r="Y447" s="15">
        <f t="shared" si="9"/>
        <v>20.07</v>
      </c>
      <c r="Z447" s="15">
        <v>20.07</v>
      </c>
      <c r="AA447" s="15"/>
      <c r="AB447" s="15"/>
      <c r="AC447" s="19"/>
      <c r="AD447" s="11">
        <v>3028</v>
      </c>
      <c r="AE447" s="11">
        <v>668</v>
      </c>
      <c r="AF447" s="11" t="s">
        <v>71</v>
      </c>
      <c r="AG447" s="11" t="s">
        <v>71</v>
      </c>
      <c r="AH447" s="11" t="s">
        <v>70</v>
      </c>
      <c r="AI447" s="11" t="s">
        <v>71</v>
      </c>
      <c r="AJ447" s="11" t="s">
        <v>71</v>
      </c>
      <c r="AK447" s="11" t="s">
        <v>71</v>
      </c>
      <c r="AL447" s="11" t="s">
        <v>72</v>
      </c>
      <c r="AM447" s="11" t="s">
        <v>71</v>
      </c>
      <c r="AN447" s="11" t="s">
        <v>72</v>
      </c>
    </row>
    <row r="448" s="1" customFormat="1" ht="44" customHeight="1" spans="1:40">
      <c r="A448" s="11">
        <v>441</v>
      </c>
      <c r="B448" s="11" t="s">
        <v>3466</v>
      </c>
      <c r="C448" s="12" t="s">
        <v>1743</v>
      </c>
      <c r="D448" s="13" t="s">
        <v>1744</v>
      </c>
      <c r="E448" s="11" t="s">
        <v>3467</v>
      </c>
      <c r="F448" s="11" t="s">
        <v>77</v>
      </c>
      <c r="G448" s="11" t="s">
        <v>3468</v>
      </c>
      <c r="H448" s="11" t="s">
        <v>3469</v>
      </c>
      <c r="I448" s="11" t="s">
        <v>3470</v>
      </c>
      <c r="J448" s="11" t="s">
        <v>3471</v>
      </c>
      <c r="K448" s="11" t="s">
        <v>3472</v>
      </c>
      <c r="L448" s="11" t="s">
        <v>893</v>
      </c>
      <c r="M448" s="11" t="s">
        <v>894</v>
      </c>
      <c r="N448" s="11" t="s">
        <v>1777</v>
      </c>
      <c r="O448" s="11" t="s">
        <v>1946</v>
      </c>
      <c r="P448" s="11" t="s">
        <v>3473</v>
      </c>
      <c r="Q448" s="11" t="s">
        <v>2914</v>
      </c>
      <c r="R448" s="11" t="s">
        <v>687</v>
      </c>
      <c r="S448" s="11" t="s">
        <v>2905</v>
      </c>
      <c r="T448" s="11" t="s">
        <v>2915</v>
      </c>
      <c r="U448" s="11">
        <v>2021</v>
      </c>
      <c r="V448" s="11" t="s">
        <v>70</v>
      </c>
      <c r="W448" s="11">
        <v>2021.07</v>
      </c>
      <c r="X448" s="11">
        <v>2021.12</v>
      </c>
      <c r="Y448" s="15">
        <f t="shared" si="9"/>
        <v>15.67</v>
      </c>
      <c r="Z448" s="15">
        <v>15.67</v>
      </c>
      <c r="AA448" s="15"/>
      <c r="AB448" s="15"/>
      <c r="AC448" s="19"/>
      <c r="AD448" s="11">
        <v>143</v>
      </c>
      <c r="AE448" s="11">
        <v>16</v>
      </c>
      <c r="AF448" s="11" t="s">
        <v>71</v>
      </c>
      <c r="AG448" s="11" t="s">
        <v>71</v>
      </c>
      <c r="AH448" s="11" t="s">
        <v>70</v>
      </c>
      <c r="AI448" s="11" t="s">
        <v>71</v>
      </c>
      <c r="AJ448" s="11" t="s">
        <v>71</v>
      </c>
      <c r="AK448" s="11" t="s">
        <v>71</v>
      </c>
      <c r="AL448" s="11" t="s">
        <v>72</v>
      </c>
      <c r="AM448" s="11" t="s">
        <v>71</v>
      </c>
      <c r="AN448" s="11" t="s">
        <v>72</v>
      </c>
    </row>
    <row r="449" s="1" customFormat="1" ht="44" customHeight="1" spans="1:40">
      <c r="A449" s="11">
        <v>442</v>
      </c>
      <c r="B449" s="11" t="s">
        <v>3474</v>
      </c>
      <c r="C449" s="12" t="s">
        <v>1743</v>
      </c>
      <c r="D449" s="13" t="s">
        <v>1744</v>
      </c>
      <c r="E449" s="11" t="s">
        <v>3475</v>
      </c>
      <c r="F449" s="11" t="s">
        <v>77</v>
      </c>
      <c r="G449" s="11" t="s">
        <v>3476</v>
      </c>
      <c r="H449" s="11" t="s">
        <v>3477</v>
      </c>
      <c r="I449" s="11" t="s">
        <v>3478</v>
      </c>
      <c r="J449" s="11" t="s">
        <v>3479</v>
      </c>
      <c r="K449" s="11" t="s">
        <v>3480</v>
      </c>
      <c r="L449" s="11" t="s">
        <v>893</v>
      </c>
      <c r="M449" s="11" t="s">
        <v>894</v>
      </c>
      <c r="N449" s="11" t="s">
        <v>1777</v>
      </c>
      <c r="O449" s="11" t="s">
        <v>1946</v>
      </c>
      <c r="P449" s="11" t="s">
        <v>3481</v>
      </c>
      <c r="Q449" s="11" t="s">
        <v>2914</v>
      </c>
      <c r="R449" s="11" t="s">
        <v>687</v>
      </c>
      <c r="S449" s="11" t="s">
        <v>2905</v>
      </c>
      <c r="T449" s="11" t="s">
        <v>2915</v>
      </c>
      <c r="U449" s="11">
        <v>2021</v>
      </c>
      <c r="V449" s="11" t="s">
        <v>70</v>
      </c>
      <c r="W449" s="11">
        <v>2021.07</v>
      </c>
      <c r="X449" s="11">
        <v>2021.12</v>
      </c>
      <c r="Y449" s="15">
        <f t="shared" si="9"/>
        <v>29.45</v>
      </c>
      <c r="Z449" s="15">
        <v>29.45</v>
      </c>
      <c r="AA449" s="15"/>
      <c r="AB449" s="15"/>
      <c r="AC449" s="19"/>
      <c r="AD449" s="11">
        <v>1500</v>
      </c>
      <c r="AE449" s="11">
        <v>92</v>
      </c>
      <c r="AF449" s="11" t="s">
        <v>71</v>
      </c>
      <c r="AG449" s="11" t="s">
        <v>71</v>
      </c>
      <c r="AH449" s="11" t="s">
        <v>70</v>
      </c>
      <c r="AI449" s="11" t="s">
        <v>71</v>
      </c>
      <c r="AJ449" s="11" t="s">
        <v>71</v>
      </c>
      <c r="AK449" s="11" t="s">
        <v>71</v>
      </c>
      <c r="AL449" s="11" t="s">
        <v>72</v>
      </c>
      <c r="AM449" s="11" t="s">
        <v>71</v>
      </c>
      <c r="AN449" s="11" t="s">
        <v>72</v>
      </c>
    </row>
    <row r="450" s="1" customFormat="1" ht="44" customHeight="1" spans="1:40">
      <c r="A450" s="11">
        <v>443</v>
      </c>
      <c r="B450" s="11" t="s">
        <v>3482</v>
      </c>
      <c r="C450" s="12" t="s">
        <v>1743</v>
      </c>
      <c r="D450" s="13" t="s">
        <v>1744</v>
      </c>
      <c r="E450" s="11" t="s">
        <v>3483</v>
      </c>
      <c r="F450" s="11" t="s">
        <v>77</v>
      </c>
      <c r="G450" s="15" t="s">
        <v>1746</v>
      </c>
      <c r="H450" s="11" t="s">
        <v>3484</v>
      </c>
      <c r="I450" s="11" t="s">
        <v>3485</v>
      </c>
      <c r="J450" s="11" t="s">
        <v>3486</v>
      </c>
      <c r="K450" s="11" t="s">
        <v>3487</v>
      </c>
      <c r="L450" s="11" t="s">
        <v>893</v>
      </c>
      <c r="M450" s="11" t="s">
        <v>894</v>
      </c>
      <c r="N450" s="11" t="s">
        <v>1777</v>
      </c>
      <c r="O450" s="11" t="s">
        <v>1946</v>
      </c>
      <c r="P450" s="11" t="s">
        <v>3488</v>
      </c>
      <c r="Q450" s="11" t="s">
        <v>2914</v>
      </c>
      <c r="R450" s="11" t="s">
        <v>687</v>
      </c>
      <c r="S450" s="11" t="s">
        <v>2905</v>
      </c>
      <c r="T450" s="11" t="s">
        <v>2915</v>
      </c>
      <c r="U450" s="11">
        <v>2021</v>
      </c>
      <c r="V450" s="11" t="s">
        <v>70</v>
      </c>
      <c r="W450" s="11">
        <v>2021.07</v>
      </c>
      <c r="X450" s="11">
        <v>2021.12</v>
      </c>
      <c r="Y450" s="15">
        <f t="shared" si="9"/>
        <v>133.29</v>
      </c>
      <c r="Z450" s="15">
        <v>133.29</v>
      </c>
      <c r="AA450" s="15"/>
      <c r="AB450" s="15"/>
      <c r="AC450" s="19"/>
      <c r="AD450" s="11">
        <v>5000</v>
      </c>
      <c r="AE450" s="11">
        <v>272</v>
      </c>
      <c r="AF450" s="11" t="s">
        <v>71</v>
      </c>
      <c r="AG450" s="11" t="s">
        <v>71</v>
      </c>
      <c r="AH450" s="11" t="s">
        <v>70</v>
      </c>
      <c r="AI450" s="11" t="s">
        <v>71</v>
      </c>
      <c r="AJ450" s="11" t="s">
        <v>71</v>
      </c>
      <c r="AK450" s="11" t="s">
        <v>71</v>
      </c>
      <c r="AL450" s="11" t="s">
        <v>72</v>
      </c>
      <c r="AM450" s="11" t="s">
        <v>71</v>
      </c>
      <c r="AN450" s="11" t="s">
        <v>72</v>
      </c>
    </row>
    <row r="451" s="1" customFormat="1" ht="44" customHeight="1" spans="1:40">
      <c r="A451" s="11">
        <v>444</v>
      </c>
      <c r="B451" s="11" t="s">
        <v>3489</v>
      </c>
      <c r="C451" s="12" t="s">
        <v>1743</v>
      </c>
      <c r="D451" s="13" t="s">
        <v>1744</v>
      </c>
      <c r="E451" s="11" t="s">
        <v>3490</v>
      </c>
      <c r="F451" s="11" t="s">
        <v>77</v>
      </c>
      <c r="G451" s="11" t="s">
        <v>3491</v>
      </c>
      <c r="H451" s="11" t="s">
        <v>3492</v>
      </c>
      <c r="I451" s="11" t="s">
        <v>3493</v>
      </c>
      <c r="J451" s="11" t="s">
        <v>3494</v>
      </c>
      <c r="K451" s="11" t="s">
        <v>3490</v>
      </c>
      <c r="L451" s="11" t="s">
        <v>893</v>
      </c>
      <c r="M451" s="11" t="s">
        <v>894</v>
      </c>
      <c r="N451" s="11" t="s">
        <v>1777</v>
      </c>
      <c r="O451" s="11" t="s">
        <v>1946</v>
      </c>
      <c r="P451" s="11" t="s">
        <v>3495</v>
      </c>
      <c r="Q451" s="11" t="s">
        <v>2914</v>
      </c>
      <c r="R451" s="11" t="s">
        <v>687</v>
      </c>
      <c r="S451" s="11" t="s">
        <v>2905</v>
      </c>
      <c r="T451" s="11" t="s">
        <v>2915</v>
      </c>
      <c r="U451" s="11">
        <v>2021</v>
      </c>
      <c r="V451" s="11" t="s">
        <v>70</v>
      </c>
      <c r="W451" s="11">
        <v>2021.07</v>
      </c>
      <c r="X451" s="11">
        <v>2021.12</v>
      </c>
      <c r="Y451" s="15">
        <f t="shared" si="9"/>
        <v>16.89</v>
      </c>
      <c r="Z451" s="15">
        <v>16.89</v>
      </c>
      <c r="AA451" s="15"/>
      <c r="AB451" s="15"/>
      <c r="AC451" s="19"/>
      <c r="AD451" s="11">
        <v>490</v>
      </c>
      <c r="AE451" s="11">
        <v>36</v>
      </c>
      <c r="AF451" s="11" t="s">
        <v>71</v>
      </c>
      <c r="AG451" s="11" t="s">
        <v>71</v>
      </c>
      <c r="AH451" s="11" t="s">
        <v>70</v>
      </c>
      <c r="AI451" s="11" t="s">
        <v>71</v>
      </c>
      <c r="AJ451" s="11" t="s">
        <v>71</v>
      </c>
      <c r="AK451" s="11" t="s">
        <v>71</v>
      </c>
      <c r="AL451" s="11" t="s">
        <v>72</v>
      </c>
      <c r="AM451" s="11" t="s">
        <v>71</v>
      </c>
      <c r="AN451" s="11" t="s">
        <v>72</v>
      </c>
    </row>
    <row r="452" s="1" customFormat="1" ht="44" customHeight="1" spans="1:40">
      <c r="A452" s="11">
        <v>445</v>
      </c>
      <c r="B452" s="11" t="s">
        <v>3496</v>
      </c>
      <c r="C452" s="12" t="s">
        <v>1743</v>
      </c>
      <c r="D452" s="13" t="s">
        <v>1744</v>
      </c>
      <c r="E452" s="11" t="s">
        <v>3497</v>
      </c>
      <c r="F452" s="11" t="s">
        <v>77</v>
      </c>
      <c r="G452" s="15" t="s">
        <v>3498</v>
      </c>
      <c r="H452" s="11" t="s">
        <v>3499</v>
      </c>
      <c r="I452" s="11" t="s">
        <v>3500</v>
      </c>
      <c r="J452" s="11" t="s">
        <v>3501</v>
      </c>
      <c r="K452" s="11" t="s">
        <v>3502</v>
      </c>
      <c r="L452" s="11" t="s">
        <v>893</v>
      </c>
      <c r="M452" s="11" t="s">
        <v>894</v>
      </c>
      <c r="N452" s="11" t="s">
        <v>1777</v>
      </c>
      <c r="O452" s="11" t="s">
        <v>1946</v>
      </c>
      <c r="P452" s="11" t="s">
        <v>1885</v>
      </c>
      <c r="Q452" s="11" t="s">
        <v>3503</v>
      </c>
      <c r="R452" s="11" t="s">
        <v>687</v>
      </c>
      <c r="S452" s="11" t="s">
        <v>2905</v>
      </c>
      <c r="T452" s="11" t="s">
        <v>297</v>
      </c>
      <c r="U452" s="11">
        <v>2021</v>
      </c>
      <c r="V452" s="11" t="s">
        <v>70</v>
      </c>
      <c r="W452" s="11">
        <v>2021.07</v>
      </c>
      <c r="X452" s="11">
        <v>2021.12</v>
      </c>
      <c r="Y452" s="15">
        <f t="shared" si="9"/>
        <v>36</v>
      </c>
      <c r="Z452" s="15">
        <v>36</v>
      </c>
      <c r="AA452" s="15"/>
      <c r="AB452" s="15"/>
      <c r="AC452" s="19"/>
      <c r="AD452" s="11">
        <v>60</v>
      </c>
      <c r="AE452" s="11">
        <v>18</v>
      </c>
      <c r="AF452" s="11" t="s">
        <v>71</v>
      </c>
      <c r="AG452" s="11" t="s">
        <v>71</v>
      </c>
      <c r="AH452" s="11" t="s">
        <v>70</v>
      </c>
      <c r="AI452" s="11" t="s">
        <v>71</v>
      </c>
      <c r="AJ452" s="11" t="s">
        <v>71</v>
      </c>
      <c r="AK452" s="11" t="s">
        <v>71</v>
      </c>
      <c r="AL452" s="11" t="s">
        <v>72</v>
      </c>
      <c r="AM452" s="11" t="s">
        <v>71</v>
      </c>
      <c r="AN452" s="11" t="s">
        <v>72</v>
      </c>
    </row>
    <row r="453" s="1" customFormat="1" ht="44" customHeight="1" spans="1:40">
      <c r="A453" s="11">
        <v>446</v>
      </c>
      <c r="B453" s="11" t="s">
        <v>3504</v>
      </c>
      <c r="C453" s="12" t="s">
        <v>1743</v>
      </c>
      <c r="D453" s="13" t="s">
        <v>1744</v>
      </c>
      <c r="E453" s="11" t="s">
        <v>3505</v>
      </c>
      <c r="F453" s="11" t="s">
        <v>77</v>
      </c>
      <c r="G453" s="11" t="s">
        <v>3506</v>
      </c>
      <c r="H453" s="11" t="s">
        <v>3507</v>
      </c>
      <c r="I453" s="11" t="s">
        <v>3508</v>
      </c>
      <c r="J453" s="11" t="s">
        <v>3509</v>
      </c>
      <c r="K453" s="11" t="s">
        <v>3510</v>
      </c>
      <c r="L453" s="11" t="s">
        <v>893</v>
      </c>
      <c r="M453" s="11" t="s">
        <v>894</v>
      </c>
      <c r="N453" s="11" t="s">
        <v>1777</v>
      </c>
      <c r="O453" s="11" t="s">
        <v>1946</v>
      </c>
      <c r="P453" s="11" t="s">
        <v>3002</v>
      </c>
      <c r="Q453" s="11" t="s">
        <v>3511</v>
      </c>
      <c r="R453" s="11" t="s">
        <v>687</v>
      </c>
      <c r="S453" s="11" t="s">
        <v>2905</v>
      </c>
      <c r="T453" s="11" t="s">
        <v>190</v>
      </c>
      <c r="U453" s="11">
        <v>2021</v>
      </c>
      <c r="V453" s="11" t="s">
        <v>70</v>
      </c>
      <c r="W453" s="11">
        <v>2021.07</v>
      </c>
      <c r="X453" s="11">
        <v>2021.12</v>
      </c>
      <c r="Y453" s="15">
        <f t="shared" si="9"/>
        <v>56.63</v>
      </c>
      <c r="Z453" s="15">
        <v>56.63</v>
      </c>
      <c r="AA453" s="15"/>
      <c r="AB453" s="15"/>
      <c r="AC453" s="19"/>
      <c r="AD453" s="11">
        <v>171</v>
      </c>
      <c r="AE453" s="11">
        <v>20</v>
      </c>
      <c r="AF453" s="11" t="s">
        <v>71</v>
      </c>
      <c r="AG453" s="11" t="s">
        <v>71</v>
      </c>
      <c r="AH453" s="11" t="s">
        <v>70</v>
      </c>
      <c r="AI453" s="11" t="s">
        <v>71</v>
      </c>
      <c r="AJ453" s="11" t="s">
        <v>71</v>
      </c>
      <c r="AK453" s="11" t="s">
        <v>71</v>
      </c>
      <c r="AL453" s="11" t="s">
        <v>72</v>
      </c>
      <c r="AM453" s="11" t="s">
        <v>71</v>
      </c>
      <c r="AN453" s="11" t="s">
        <v>72</v>
      </c>
    </row>
    <row r="454" s="1" customFormat="1" ht="44" customHeight="1" spans="1:40">
      <c r="A454" s="11">
        <v>447</v>
      </c>
      <c r="B454" s="11" t="s">
        <v>3512</v>
      </c>
      <c r="C454" s="12" t="s">
        <v>1743</v>
      </c>
      <c r="D454" s="13" t="s">
        <v>1744</v>
      </c>
      <c r="E454" s="11" t="s">
        <v>3513</v>
      </c>
      <c r="F454" s="11" t="s">
        <v>77</v>
      </c>
      <c r="G454" s="11" t="s">
        <v>2398</v>
      </c>
      <c r="H454" s="11" t="s">
        <v>3514</v>
      </c>
      <c r="I454" s="11" t="s">
        <v>3515</v>
      </c>
      <c r="J454" s="11" t="s">
        <v>3516</v>
      </c>
      <c r="K454" s="11" t="s">
        <v>3517</v>
      </c>
      <c r="L454" s="11" t="s">
        <v>893</v>
      </c>
      <c r="M454" s="11" t="s">
        <v>894</v>
      </c>
      <c r="N454" s="11" t="s">
        <v>1777</v>
      </c>
      <c r="O454" s="11" t="s">
        <v>1946</v>
      </c>
      <c r="P454" s="11" t="s">
        <v>3518</v>
      </c>
      <c r="Q454" s="11" t="s">
        <v>2914</v>
      </c>
      <c r="R454" s="11" t="s">
        <v>687</v>
      </c>
      <c r="S454" s="11" t="s">
        <v>2905</v>
      </c>
      <c r="T454" s="11" t="s">
        <v>2915</v>
      </c>
      <c r="U454" s="11">
        <v>2021</v>
      </c>
      <c r="V454" s="11" t="s">
        <v>70</v>
      </c>
      <c r="W454" s="11">
        <v>2021.07</v>
      </c>
      <c r="X454" s="11">
        <v>2021.12</v>
      </c>
      <c r="Y454" s="15">
        <v>139</v>
      </c>
      <c r="Z454" s="15" t="s">
        <v>2284</v>
      </c>
      <c r="AA454" s="15">
        <v>139</v>
      </c>
      <c r="AB454" s="15"/>
      <c r="AC454" s="19"/>
      <c r="AD454" s="11">
        <v>219</v>
      </c>
      <c r="AE454" s="11">
        <v>76</v>
      </c>
      <c r="AF454" s="11" t="s">
        <v>71</v>
      </c>
      <c r="AG454" s="11" t="s">
        <v>71</v>
      </c>
      <c r="AH454" s="11" t="s">
        <v>70</v>
      </c>
      <c r="AI454" s="11" t="s">
        <v>71</v>
      </c>
      <c r="AJ454" s="11" t="s">
        <v>71</v>
      </c>
      <c r="AK454" s="11" t="s">
        <v>71</v>
      </c>
      <c r="AL454" s="11" t="s">
        <v>72</v>
      </c>
      <c r="AM454" s="11" t="s">
        <v>71</v>
      </c>
      <c r="AN454" s="11" t="s">
        <v>72</v>
      </c>
    </row>
    <row r="455" s="1" customFormat="1" ht="44" customHeight="1" spans="1:40">
      <c r="A455" s="11">
        <v>448</v>
      </c>
      <c r="B455" s="11" t="s">
        <v>3519</v>
      </c>
      <c r="C455" s="12" t="s">
        <v>1743</v>
      </c>
      <c r="D455" s="13" t="s">
        <v>1744</v>
      </c>
      <c r="E455" s="11" t="s">
        <v>3520</v>
      </c>
      <c r="F455" s="11" t="s">
        <v>77</v>
      </c>
      <c r="G455" s="11" t="s">
        <v>3521</v>
      </c>
      <c r="H455" s="11" t="s">
        <v>3522</v>
      </c>
      <c r="I455" s="11" t="s">
        <v>3523</v>
      </c>
      <c r="J455" s="11" t="s">
        <v>3524</v>
      </c>
      <c r="K455" s="11" t="s">
        <v>3525</v>
      </c>
      <c r="L455" s="11" t="s">
        <v>893</v>
      </c>
      <c r="M455" s="11" t="s">
        <v>894</v>
      </c>
      <c r="N455" s="11" t="s">
        <v>1777</v>
      </c>
      <c r="O455" s="11" t="s">
        <v>1946</v>
      </c>
      <c r="P455" s="11" t="s">
        <v>646</v>
      </c>
      <c r="Q455" s="11" t="s">
        <v>2914</v>
      </c>
      <c r="R455" s="11" t="s">
        <v>687</v>
      </c>
      <c r="S455" s="11" t="s">
        <v>2905</v>
      </c>
      <c r="T455" s="11" t="s">
        <v>2915</v>
      </c>
      <c r="U455" s="11">
        <v>2021</v>
      </c>
      <c r="V455" s="11" t="s">
        <v>70</v>
      </c>
      <c r="W455" s="11">
        <v>2021.07</v>
      </c>
      <c r="X455" s="11">
        <v>2021.12</v>
      </c>
      <c r="Y455" s="15">
        <v>84.84</v>
      </c>
      <c r="Z455" s="15" t="s">
        <v>2284</v>
      </c>
      <c r="AA455" s="15">
        <v>84.84</v>
      </c>
      <c r="AB455" s="15"/>
      <c r="AC455" s="19"/>
      <c r="AD455" s="11">
        <v>4000</v>
      </c>
      <c r="AE455" s="11">
        <v>300</v>
      </c>
      <c r="AF455" s="11" t="s">
        <v>71</v>
      </c>
      <c r="AG455" s="11" t="s">
        <v>71</v>
      </c>
      <c r="AH455" s="11" t="s">
        <v>70</v>
      </c>
      <c r="AI455" s="11" t="s">
        <v>71</v>
      </c>
      <c r="AJ455" s="11" t="s">
        <v>71</v>
      </c>
      <c r="AK455" s="11" t="s">
        <v>71</v>
      </c>
      <c r="AL455" s="11" t="s">
        <v>72</v>
      </c>
      <c r="AM455" s="11" t="s">
        <v>71</v>
      </c>
      <c r="AN455" s="11" t="s">
        <v>72</v>
      </c>
    </row>
    <row r="456" s="1" customFormat="1" ht="44" customHeight="1" spans="1:40">
      <c r="A456" s="11">
        <v>449</v>
      </c>
      <c r="B456" s="11" t="s">
        <v>3526</v>
      </c>
      <c r="C456" s="12" t="s">
        <v>1743</v>
      </c>
      <c r="D456" s="13" t="s">
        <v>1744</v>
      </c>
      <c r="E456" s="11" t="s">
        <v>3527</v>
      </c>
      <c r="F456" s="11" t="s">
        <v>77</v>
      </c>
      <c r="G456" s="11" t="s">
        <v>3528</v>
      </c>
      <c r="H456" s="11" t="s">
        <v>3529</v>
      </c>
      <c r="I456" s="11" t="s">
        <v>3530</v>
      </c>
      <c r="J456" s="11" t="s">
        <v>3531</v>
      </c>
      <c r="K456" s="11" t="s">
        <v>3532</v>
      </c>
      <c r="L456" s="11" t="s">
        <v>893</v>
      </c>
      <c r="M456" s="11" t="s">
        <v>894</v>
      </c>
      <c r="N456" s="11" t="s">
        <v>1777</v>
      </c>
      <c r="O456" s="11" t="s">
        <v>1946</v>
      </c>
      <c r="P456" s="11" t="s">
        <v>646</v>
      </c>
      <c r="Q456" s="11" t="s">
        <v>2914</v>
      </c>
      <c r="R456" s="11" t="s">
        <v>687</v>
      </c>
      <c r="S456" s="11" t="s">
        <v>2905</v>
      </c>
      <c r="T456" s="11" t="s">
        <v>2915</v>
      </c>
      <c r="U456" s="11">
        <v>2021</v>
      </c>
      <c r="V456" s="11" t="s">
        <v>70</v>
      </c>
      <c r="W456" s="11">
        <v>2021.07</v>
      </c>
      <c r="X456" s="11">
        <v>2021.12</v>
      </c>
      <c r="Y456" s="15">
        <v>46.37</v>
      </c>
      <c r="Z456" s="15" t="s">
        <v>2284</v>
      </c>
      <c r="AA456" s="15">
        <v>46.37</v>
      </c>
      <c r="AB456" s="15"/>
      <c r="AC456" s="19"/>
      <c r="AD456" s="11">
        <v>3000</v>
      </c>
      <c r="AE456" s="11">
        <v>300</v>
      </c>
      <c r="AF456" s="11" t="s">
        <v>71</v>
      </c>
      <c r="AG456" s="11" t="s">
        <v>71</v>
      </c>
      <c r="AH456" s="11" t="s">
        <v>70</v>
      </c>
      <c r="AI456" s="11" t="s">
        <v>71</v>
      </c>
      <c r="AJ456" s="11" t="s">
        <v>71</v>
      </c>
      <c r="AK456" s="11" t="s">
        <v>71</v>
      </c>
      <c r="AL456" s="11" t="s">
        <v>72</v>
      </c>
      <c r="AM456" s="11" t="s">
        <v>71</v>
      </c>
      <c r="AN456" s="11" t="s">
        <v>72</v>
      </c>
    </row>
    <row r="457" s="1" customFormat="1" ht="44" customHeight="1" spans="1:40">
      <c r="A457" s="11">
        <v>450</v>
      </c>
      <c r="B457" s="11" t="s">
        <v>3533</v>
      </c>
      <c r="C457" s="12" t="s">
        <v>1743</v>
      </c>
      <c r="D457" s="13" t="s">
        <v>1744</v>
      </c>
      <c r="E457" s="11" t="s">
        <v>3534</v>
      </c>
      <c r="F457" s="11" t="s">
        <v>57</v>
      </c>
      <c r="G457" s="11" t="s">
        <v>3535</v>
      </c>
      <c r="H457" s="11" t="s">
        <v>3536</v>
      </c>
      <c r="I457" s="11" t="s">
        <v>3537</v>
      </c>
      <c r="J457" s="11" t="s">
        <v>3538</v>
      </c>
      <c r="K457" s="11" t="s">
        <v>3539</v>
      </c>
      <c r="L457" s="11" t="s">
        <v>893</v>
      </c>
      <c r="M457" s="11" t="s">
        <v>894</v>
      </c>
      <c r="N457" s="11" t="s">
        <v>1777</v>
      </c>
      <c r="O457" s="11" t="s">
        <v>1946</v>
      </c>
      <c r="P457" s="11" t="s">
        <v>3540</v>
      </c>
      <c r="Q457" s="11" t="s">
        <v>2914</v>
      </c>
      <c r="R457" s="11" t="s">
        <v>687</v>
      </c>
      <c r="S457" s="11" t="s">
        <v>2905</v>
      </c>
      <c r="T457" s="11" t="s">
        <v>2915</v>
      </c>
      <c r="U457" s="11">
        <v>2021</v>
      </c>
      <c r="V457" s="11" t="s">
        <v>70</v>
      </c>
      <c r="W457" s="11">
        <v>2021.07</v>
      </c>
      <c r="X457" s="11">
        <v>2021.12</v>
      </c>
      <c r="Y457" s="15">
        <f>Z457+AA457+AB457</f>
        <v>733</v>
      </c>
      <c r="Z457" s="15">
        <v>400</v>
      </c>
      <c r="AA457" s="15">
        <v>333</v>
      </c>
      <c r="AB457" s="15"/>
      <c r="AC457" s="19"/>
      <c r="AD457" s="11">
        <v>8000</v>
      </c>
      <c r="AE457" s="11">
        <v>1400</v>
      </c>
      <c r="AF457" s="11" t="s">
        <v>71</v>
      </c>
      <c r="AG457" s="11" t="s">
        <v>71</v>
      </c>
      <c r="AH457" s="11" t="s">
        <v>70</v>
      </c>
      <c r="AI457" s="11" t="s">
        <v>71</v>
      </c>
      <c r="AJ457" s="11" t="s">
        <v>71</v>
      </c>
      <c r="AK457" s="11" t="s">
        <v>71</v>
      </c>
      <c r="AL457" s="11" t="s">
        <v>72</v>
      </c>
      <c r="AM457" s="11" t="s">
        <v>71</v>
      </c>
      <c r="AN457" s="11" t="s">
        <v>72</v>
      </c>
    </row>
    <row r="458" s="1" customFormat="1" ht="44" customHeight="1" spans="1:40">
      <c r="A458" s="11">
        <v>451</v>
      </c>
      <c r="B458" s="11" t="s">
        <v>3541</v>
      </c>
      <c r="C458" s="12" t="s">
        <v>1743</v>
      </c>
      <c r="D458" s="13" t="s">
        <v>1744</v>
      </c>
      <c r="E458" s="11" t="s">
        <v>3542</v>
      </c>
      <c r="F458" s="11" t="s">
        <v>77</v>
      </c>
      <c r="G458" s="11" t="s">
        <v>3543</v>
      </c>
      <c r="H458" s="11" t="s">
        <v>3544</v>
      </c>
      <c r="I458" s="11" t="s">
        <v>3545</v>
      </c>
      <c r="J458" s="11" t="s">
        <v>3546</v>
      </c>
      <c r="K458" s="11" t="s">
        <v>3547</v>
      </c>
      <c r="L458" s="11" t="s">
        <v>893</v>
      </c>
      <c r="M458" s="11" t="s">
        <v>894</v>
      </c>
      <c r="N458" s="11" t="s">
        <v>1777</v>
      </c>
      <c r="O458" s="11" t="s">
        <v>1946</v>
      </c>
      <c r="P458" s="11" t="s">
        <v>3174</v>
      </c>
      <c r="Q458" s="11" t="s">
        <v>3465</v>
      </c>
      <c r="R458" s="11" t="s">
        <v>687</v>
      </c>
      <c r="S458" s="11" t="s">
        <v>2905</v>
      </c>
      <c r="T458" s="11" t="s">
        <v>217</v>
      </c>
      <c r="U458" s="11">
        <v>2021</v>
      </c>
      <c r="V458" s="11" t="s">
        <v>70</v>
      </c>
      <c r="W458" s="11">
        <v>2021.07</v>
      </c>
      <c r="X458" s="11">
        <v>2021.12</v>
      </c>
      <c r="Y458" s="15">
        <v>43.78</v>
      </c>
      <c r="Z458" s="15" t="s">
        <v>2284</v>
      </c>
      <c r="AA458" s="15">
        <v>43.78</v>
      </c>
      <c r="AB458" s="15"/>
      <c r="AC458" s="19"/>
      <c r="AD458" s="11">
        <v>350</v>
      </c>
      <c r="AE458" s="11">
        <v>41</v>
      </c>
      <c r="AF458" s="11" t="s">
        <v>71</v>
      </c>
      <c r="AG458" s="11" t="s">
        <v>71</v>
      </c>
      <c r="AH458" s="11" t="s">
        <v>70</v>
      </c>
      <c r="AI458" s="11" t="s">
        <v>71</v>
      </c>
      <c r="AJ458" s="11" t="s">
        <v>71</v>
      </c>
      <c r="AK458" s="11" t="s">
        <v>71</v>
      </c>
      <c r="AL458" s="11" t="s">
        <v>72</v>
      </c>
      <c r="AM458" s="11" t="s">
        <v>71</v>
      </c>
      <c r="AN458" s="11" t="s">
        <v>72</v>
      </c>
    </row>
    <row r="459" s="1" customFormat="1" ht="44" customHeight="1" spans="1:40">
      <c r="A459" s="11">
        <v>452</v>
      </c>
      <c r="B459" s="11" t="s">
        <v>3548</v>
      </c>
      <c r="C459" s="12" t="s">
        <v>1743</v>
      </c>
      <c r="D459" s="13" t="s">
        <v>1744</v>
      </c>
      <c r="E459" s="11" t="s">
        <v>3549</v>
      </c>
      <c r="F459" s="11" t="s">
        <v>77</v>
      </c>
      <c r="G459" s="11" t="s">
        <v>3129</v>
      </c>
      <c r="H459" s="11" t="s">
        <v>3550</v>
      </c>
      <c r="I459" s="11" t="s">
        <v>3551</v>
      </c>
      <c r="J459" s="11" t="s">
        <v>3552</v>
      </c>
      <c r="K459" s="11" t="s">
        <v>3553</v>
      </c>
      <c r="L459" s="11" t="s">
        <v>893</v>
      </c>
      <c r="M459" s="11" t="s">
        <v>894</v>
      </c>
      <c r="N459" s="11" t="s">
        <v>1777</v>
      </c>
      <c r="O459" s="11" t="s">
        <v>1946</v>
      </c>
      <c r="P459" s="11" t="s">
        <v>2995</v>
      </c>
      <c r="Q459" s="11" t="s">
        <v>2914</v>
      </c>
      <c r="R459" s="11" t="s">
        <v>687</v>
      </c>
      <c r="S459" s="11" t="s">
        <v>2905</v>
      </c>
      <c r="T459" s="11" t="s">
        <v>172</v>
      </c>
      <c r="U459" s="11">
        <v>2021</v>
      </c>
      <c r="V459" s="11" t="s">
        <v>70</v>
      </c>
      <c r="W459" s="11">
        <v>2021.07</v>
      </c>
      <c r="X459" s="11">
        <v>2021.12</v>
      </c>
      <c r="Y459" s="15">
        <v>34.71</v>
      </c>
      <c r="Z459" s="15" t="s">
        <v>2284</v>
      </c>
      <c r="AA459" s="15">
        <v>34.71</v>
      </c>
      <c r="AB459" s="15"/>
      <c r="AC459" s="19"/>
      <c r="AD459" s="11">
        <v>532</v>
      </c>
      <c r="AE459" s="11">
        <v>52</v>
      </c>
      <c r="AF459" s="11" t="s">
        <v>71</v>
      </c>
      <c r="AG459" s="11" t="s">
        <v>71</v>
      </c>
      <c r="AH459" s="11" t="s">
        <v>70</v>
      </c>
      <c r="AI459" s="11" t="s">
        <v>71</v>
      </c>
      <c r="AJ459" s="11" t="s">
        <v>71</v>
      </c>
      <c r="AK459" s="11" t="s">
        <v>71</v>
      </c>
      <c r="AL459" s="11" t="s">
        <v>72</v>
      </c>
      <c r="AM459" s="11" t="s">
        <v>71</v>
      </c>
      <c r="AN459" s="11" t="s">
        <v>72</v>
      </c>
    </row>
    <row r="460" s="1" customFormat="1" ht="44" customHeight="1" spans="1:40">
      <c r="A460" s="11">
        <v>453</v>
      </c>
      <c r="B460" s="11" t="s">
        <v>3554</v>
      </c>
      <c r="C460" s="12" t="s">
        <v>74</v>
      </c>
      <c r="D460" s="13" t="s">
        <v>1995</v>
      </c>
      <c r="E460" s="11" t="s">
        <v>3555</v>
      </c>
      <c r="F460" s="11" t="s">
        <v>77</v>
      </c>
      <c r="G460" s="15" t="s">
        <v>3556</v>
      </c>
      <c r="H460" s="11" t="s">
        <v>3557</v>
      </c>
      <c r="I460" s="11" t="s">
        <v>3558</v>
      </c>
      <c r="J460" s="11" t="s">
        <v>3559</v>
      </c>
      <c r="K460" s="11" t="s">
        <v>3560</v>
      </c>
      <c r="L460" s="11" t="s">
        <v>893</v>
      </c>
      <c r="M460" s="11" t="s">
        <v>894</v>
      </c>
      <c r="N460" s="11" t="s">
        <v>1777</v>
      </c>
      <c r="O460" s="11" t="s">
        <v>1946</v>
      </c>
      <c r="P460" s="11" t="s">
        <v>3561</v>
      </c>
      <c r="Q460" s="11" t="s">
        <v>3562</v>
      </c>
      <c r="R460" s="11" t="s">
        <v>687</v>
      </c>
      <c r="S460" s="11" t="s">
        <v>2905</v>
      </c>
      <c r="T460" s="11" t="s">
        <v>3563</v>
      </c>
      <c r="U460" s="11">
        <v>2021</v>
      </c>
      <c r="V460" s="11" t="s">
        <v>70</v>
      </c>
      <c r="W460" s="11">
        <v>2021.07</v>
      </c>
      <c r="X460" s="11">
        <v>2021.12</v>
      </c>
      <c r="Y460" s="15">
        <v>500</v>
      </c>
      <c r="Z460" s="15" t="s">
        <v>2284</v>
      </c>
      <c r="AA460" s="15">
        <v>500</v>
      </c>
      <c r="AB460" s="15"/>
      <c r="AC460" s="19"/>
      <c r="AD460" s="11">
        <v>3380</v>
      </c>
      <c r="AE460" s="11">
        <v>680</v>
      </c>
      <c r="AF460" s="11" t="s">
        <v>71</v>
      </c>
      <c r="AG460" s="11" t="s">
        <v>71</v>
      </c>
      <c r="AH460" s="11" t="s">
        <v>70</v>
      </c>
      <c r="AI460" s="11" t="s">
        <v>71</v>
      </c>
      <c r="AJ460" s="11" t="s">
        <v>71</v>
      </c>
      <c r="AK460" s="11" t="s">
        <v>71</v>
      </c>
      <c r="AL460" s="11" t="s">
        <v>72</v>
      </c>
      <c r="AM460" s="11" t="s">
        <v>71</v>
      </c>
      <c r="AN460" s="11" t="s">
        <v>72</v>
      </c>
    </row>
    <row r="461" s="1" customFormat="1" ht="44" customHeight="1" spans="1:40">
      <c r="A461" s="11">
        <v>454</v>
      </c>
      <c r="B461" s="11" t="s">
        <v>3564</v>
      </c>
      <c r="C461" s="12" t="s">
        <v>74</v>
      </c>
      <c r="D461" s="13" t="s">
        <v>621</v>
      </c>
      <c r="E461" s="15" t="s">
        <v>3565</v>
      </c>
      <c r="F461" s="11" t="s">
        <v>77</v>
      </c>
      <c r="G461" s="15" t="s">
        <v>3566</v>
      </c>
      <c r="H461" s="11" t="s">
        <v>3567</v>
      </c>
      <c r="I461" s="11" t="s">
        <v>3568</v>
      </c>
      <c r="J461" s="11" t="s">
        <v>3569</v>
      </c>
      <c r="K461" s="11" t="s">
        <v>3570</v>
      </c>
      <c r="L461" s="11" t="s">
        <v>893</v>
      </c>
      <c r="M461" s="11" t="s">
        <v>894</v>
      </c>
      <c r="N461" s="11" t="s">
        <v>1777</v>
      </c>
      <c r="O461" s="11" t="s">
        <v>1946</v>
      </c>
      <c r="P461" s="11" t="s">
        <v>3571</v>
      </c>
      <c r="Q461" s="11" t="s">
        <v>3562</v>
      </c>
      <c r="R461" s="11" t="s">
        <v>687</v>
      </c>
      <c r="S461" s="11" t="s">
        <v>2905</v>
      </c>
      <c r="T461" s="11" t="s">
        <v>3563</v>
      </c>
      <c r="U461" s="11">
        <v>2021</v>
      </c>
      <c r="V461" s="11" t="s">
        <v>70</v>
      </c>
      <c r="W461" s="11">
        <v>2021.04</v>
      </c>
      <c r="X461" s="11">
        <v>2021.12</v>
      </c>
      <c r="Y461" s="15">
        <f>Z461+AA461+AB461</f>
        <v>188.913</v>
      </c>
      <c r="Z461" s="15">
        <v>188.913</v>
      </c>
      <c r="AA461" s="33"/>
      <c r="AB461" s="15"/>
      <c r="AC461" s="19"/>
      <c r="AD461" s="11">
        <v>4380</v>
      </c>
      <c r="AE461" s="11">
        <v>980</v>
      </c>
      <c r="AF461" s="11" t="s">
        <v>71</v>
      </c>
      <c r="AG461" s="11" t="s">
        <v>71</v>
      </c>
      <c r="AH461" s="11" t="s">
        <v>70</v>
      </c>
      <c r="AI461" s="11" t="s">
        <v>71</v>
      </c>
      <c r="AJ461" s="11" t="s">
        <v>71</v>
      </c>
      <c r="AK461" s="11" t="s">
        <v>71</v>
      </c>
      <c r="AL461" s="11" t="s">
        <v>72</v>
      </c>
      <c r="AM461" s="11" t="s">
        <v>71</v>
      </c>
      <c r="AN461" s="11" t="s">
        <v>72</v>
      </c>
    </row>
    <row r="462" s="1" customFormat="1" ht="44" customHeight="1" spans="1:40">
      <c r="A462" s="11">
        <v>455</v>
      </c>
      <c r="B462" s="11" t="s">
        <v>3572</v>
      </c>
      <c r="C462" s="12" t="s">
        <v>1743</v>
      </c>
      <c r="D462" s="13" t="s">
        <v>1744</v>
      </c>
      <c r="E462" s="11" t="s">
        <v>3573</v>
      </c>
      <c r="F462" s="11" t="s">
        <v>77</v>
      </c>
      <c r="G462" s="11" t="s">
        <v>3574</v>
      </c>
      <c r="H462" s="11" t="s">
        <v>3575</v>
      </c>
      <c r="I462" s="11" t="s">
        <v>3576</v>
      </c>
      <c r="J462" s="11" t="s">
        <v>3577</v>
      </c>
      <c r="K462" s="11" t="s">
        <v>3578</v>
      </c>
      <c r="L462" s="11" t="s">
        <v>893</v>
      </c>
      <c r="M462" s="11" t="s">
        <v>894</v>
      </c>
      <c r="N462" s="11" t="s">
        <v>1777</v>
      </c>
      <c r="O462" s="11" t="s">
        <v>1946</v>
      </c>
      <c r="P462" s="11" t="s">
        <v>3002</v>
      </c>
      <c r="Q462" s="11" t="s">
        <v>66</v>
      </c>
      <c r="R462" s="11" t="s">
        <v>687</v>
      </c>
      <c r="S462" s="11" t="s">
        <v>2905</v>
      </c>
      <c r="T462" s="11" t="s">
        <v>2915</v>
      </c>
      <c r="U462" s="11">
        <v>2021</v>
      </c>
      <c r="V462" s="11" t="s">
        <v>70</v>
      </c>
      <c r="W462" s="11">
        <v>2021.08</v>
      </c>
      <c r="X462" s="11">
        <v>2021.12</v>
      </c>
      <c r="Y462" s="15">
        <v>35.32</v>
      </c>
      <c r="Z462" s="15" t="s">
        <v>2284</v>
      </c>
      <c r="AA462" s="15">
        <v>35.32</v>
      </c>
      <c r="AB462" s="15"/>
      <c r="AC462" s="19"/>
      <c r="AD462" s="11">
        <v>130</v>
      </c>
      <c r="AE462" s="11">
        <v>20</v>
      </c>
      <c r="AF462" s="11" t="s">
        <v>71</v>
      </c>
      <c r="AG462" s="11" t="s">
        <v>71</v>
      </c>
      <c r="AH462" s="11" t="s">
        <v>70</v>
      </c>
      <c r="AI462" s="11" t="s">
        <v>71</v>
      </c>
      <c r="AJ462" s="11" t="s">
        <v>71</v>
      </c>
      <c r="AK462" s="11" t="s">
        <v>71</v>
      </c>
      <c r="AL462" s="11" t="s">
        <v>72</v>
      </c>
      <c r="AM462" s="11" t="s">
        <v>71</v>
      </c>
      <c r="AN462" s="11" t="s">
        <v>72</v>
      </c>
    </row>
    <row r="463" s="1" customFormat="1" ht="44" customHeight="1" spans="1:40">
      <c r="A463" s="11">
        <v>456</v>
      </c>
      <c r="B463" s="11" t="s">
        <v>3579</v>
      </c>
      <c r="C463" s="12" t="s">
        <v>1743</v>
      </c>
      <c r="D463" s="13" t="s">
        <v>1744</v>
      </c>
      <c r="E463" s="11" t="s">
        <v>3580</v>
      </c>
      <c r="F463" s="11" t="s">
        <v>77</v>
      </c>
      <c r="G463" s="11" t="s">
        <v>3581</v>
      </c>
      <c r="H463" s="11" t="s">
        <v>3582</v>
      </c>
      <c r="I463" s="11" t="s">
        <v>3583</v>
      </c>
      <c r="J463" s="11" t="s">
        <v>3584</v>
      </c>
      <c r="K463" s="11" t="s">
        <v>3585</v>
      </c>
      <c r="L463" s="11" t="s">
        <v>893</v>
      </c>
      <c r="M463" s="11" t="s">
        <v>894</v>
      </c>
      <c r="N463" s="11" t="s">
        <v>1777</v>
      </c>
      <c r="O463" s="11" t="s">
        <v>1946</v>
      </c>
      <c r="P463" s="11" t="s">
        <v>3586</v>
      </c>
      <c r="Q463" s="11" t="s">
        <v>66</v>
      </c>
      <c r="R463" s="11" t="s">
        <v>687</v>
      </c>
      <c r="S463" s="11" t="s">
        <v>2905</v>
      </c>
      <c r="T463" s="11" t="s">
        <v>2915</v>
      </c>
      <c r="U463" s="11">
        <v>2021</v>
      </c>
      <c r="V463" s="11" t="s">
        <v>70</v>
      </c>
      <c r="W463" s="11">
        <v>2021.08</v>
      </c>
      <c r="X463" s="11">
        <v>2021.12</v>
      </c>
      <c r="Y463" s="15">
        <v>32.83</v>
      </c>
      <c r="Z463" s="15" t="s">
        <v>2284</v>
      </c>
      <c r="AA463" s="15">
        <v>32.83</v>
      </c>
      <c r="AB463" s="15"/>
      <c r="AC463" s="19"/>
      <c r="AD463" s="11">
        <v>1800</v>
      </c>
      <c r="AE463" s="11">
        <v>190</v>
      </c>
      <c r="AF463" s="11" t="s">
        <v>71</v>
      </c>
      <c r="AG463" s="11" t="s">
        <v>71</v>
      </c>
      <c r="AH463" s="11" t="s">
        <v>70</v>
      </c>
      <c r="AI463" s="11" t="s">
        <v>71</v>
      </c>
      <c r="AJ463" s="11" t="s">
        <v>71</v>
      </c>
      <c r="AK463" s="11" t="s">
        <v>71</v>
      </c>
      <c r="AL463" s="11" t="s">
        <v>72</v>
      </c>
      <c r="AM463" s="11" t="s">
        <v>71</v>
      </c>
      <c r="AN463" s="11" t="s">
        <v>72</v>
      </c>
    </row>
    <row r="464" s="1" customFormat="1" ht="44" customHeight="1" spans="1:40">
      <c r="A464" s="11">
        <v>457</v>
      </c>
      <c r="B464" s="11" t="s">
        <v>3587</v>
      </c>
      <c r="C464" s="12" t="s">
        <v>1743</v>
      </c>
      <c r="D464" s="13" t="s">
        <v>1744</v>
      </c>
      <c r="E464" s="11" t="s">
        <v>3588</v>
      </c>
      <c r="F464" s="11" t="s">
        <v>77</v>
      </c>
      <c r="G464" s="11" t="s">
        <v>2557</v>
      </c>
      <c r="H464" s="11" t="s">
        <v>3589</v>
      </c>
      <c r="I464" s="11" t="s">
        <v>3590</v>
      </c>
      <c r="J464" s="11" t="s">
        <v>3591</v>
      </c>
      <c r="K464" s="11" t="s">
        <v>3592</v>
      </c>
      <c r="L464" s="11" t="s">
        <v>893</v>
      </c>
      <c r="M464" s="11" t="s">
        <v>894</v>
      </c>
      <c r="N464" s="11" t="s">
        <v>1777</v>
      </c>
      <c r="O464" s="11" t="s">
        <v>1946</v>
      </c>
      <c r="P464" s="11" t="s">
        <v>3593</v>
      </c>
      <c r="Q464" s="11" t="s">
        <v>66</v>
      </c>
      <c r="R464" s="11" t="s">
        <v>687</v>
      </c>
      <c r="S464" s="11" t="s">
        <v>2905</v>
      </c>
      <c r="T464" s="11" t="s">
        <v>2915</v>
      </c>
      <c r="U464" s="11">
        <v>2021</v>
      </c>
      <c r="V464" s="11" t="s">
        <v>70</v>
      </c>
      <c r="W464" s="11">
        <v>2021.08</v>
      </c>
      <c r="X464" s="11">
        <v>2021.12</v>
      </c>
      <c r="Y464" s="15">
        <v>93.23</v>
      </c>
      <c r="Z464" s="15" t="s">
        <v>2284</v>
      </c>
      <c r="AA464" s="15">
        <v>93.23</v>
      </c>
      <c r="AB464" s="15"/>
      <c r="AC464" s="19"/>
      <c r="AD464" s="11">
        <v>24500</v>
      </c>
      <c r="AE464" s="11">
        <v>3000</v>
      </c>
      <c r="AF464" s="11" t="s">
        <v>71</v>
      </c>
      <c r="AG464" s="11" t="s">
        <v>71</v>
      </c>
      <c r="AH464" s="11" t="s">
        <v>70</v>
      </c>
      <c r="AI464" s="11" t="s">
        <v>71</v>
      </c>
      <c r="AJ464" s="11" t="s">
        <v>71</v>
      </c>
      <c r="AK464" s="11" t="s">
        <v>71</v>
      </c>
      <c r="AL464" s="11" t="s">
        <v>72</v>
      </c>
      <c r="AM464" s="11" t="s">
        <v>71</v>
      </c>
      <c r="AN464" s="11" t="s">
        <v>72</v>
      </c>
    </row>
    <row r="465" s="1" customFormat="1" ht="44" customHeight="1" spans="1:40">
      <c r="A465" s="11">
        <v>458</v>
      </c>
      <c r="B465" s="11" t="s">
        <v>3594</v>
      </c>
      <c r="C465" s="12" t="s">
        <v>1743</v>
      </c>
      <c r="D465" s="13" t="s">
        <v>1744</v>
      </c>
      <c r="E465" s="11" t="s">
        <v>3595</v>
      </c>
      <c r="F465" s="11" t="s">
        <v>77</v>
      </c>
      <c r="G465" s="11" t="s">
        <v>2693</v>
      </c>
      <c r="H465" s="11" t="s">
        <v>3596</v>
      </c>
      <c r="I465" s="11" t="s">
        <v>3597</v>
      </c>
      <c r="J465" s="11" t="s">
        <v>3598</v>
      </c>
      <c r="K465" s="11" t="s">
        <v>3599</v>
      </c>
      <c r="L465" s="11" t="s">
        <v>893</v>
      </c>
      <c r="M465" s="11" t="s">
        <v>894</v>
      </c>
      <c r="N465" s="11" t="s">
        <v>1777</v>
      </c>
      <c r="O465" s="11" t="s">
        <v>1946</v>
      </c>
      <c r="P465" s="11" t="s">
        <v>3600</v>
      </c>
      <c r="Q465" s="11" t="s">
        <v>66</v>
      </c>
      <c r="R465" s="11" t="s">
        <v>687</v>
      </c>
      <c r="S465" s="11" t="s">
        <v>2905</v>
      </c>
      <c r="T465" s="11" t="s">
        <v>2915</v>
      </c>
      <c r="U465" s="11">
        <v>2021</v>
      </c>
      <c r="V465" s="11" t="s">
        <v>70</v>
      </c>
      <c r="W465" s="11">
        <v>2021.08</v>
      </c>
      <c r="X465" s="11">
        <v>2021.12</v>
      </c>
      <c r="Y465" s="15">
        <v>16.62</v>
      </c>
      <c r="Z465" s="15" t="s">
        <v>2284</v>
      </c>
      <c r="AA465" s="15">
        <v>16.62</v>
      </c>
      <c r="AB465" s="15"/>
      <c r="AC465" s="19"/>
      <c r="AD465" s="11">
        <v>400</v>
      </c>
      <c r="AE465" s="11">
        <v>89</v>
      </c>
      <c r="AF465" s="11" t="s">
        <v>71</v>
      </c>
      <c r="AG465" s="11" t="s">
        <v>71</v>
      </c>
      <c r="AH465" s="11" t="s">
        <v>70</v>
      </c>
      <c r="AI465" s="11" t="s">
        <v>71</v>
      </c>
      <c r="AJ465" s="11" t="s">
        <v>71</v>
      </c>
      <c r="AK465" s="11" t="s">
        <v>71</v>
      </c>
      <c r="AL465" s="11" t="s">
        <v>72</v>
      </c>
      <c r="AM465" s="11" t="s">
        <v>71</v>
      </c>
      <c r="AN465" s="11" t="s">
        <v>72</v>
      </c>
    </row>
    <row r="466" s="1" customFormat="1" ht="44" customHeight="1" spans="1:40">
      <c r="A466" s="11">
        <v>459</v>
      </c>
      <c r="B466" s="11" t="s">
        <v>3601</v>
      </c>
      <c r="C466" s="12" t="s">
        <v>1743</v>
      </c>
      <c r="D466" s="13" t="s">
        <v>1744</v>
      </c>
      <c r="E466" s="11" t="s">
        <v>3602</v>
      </c>
      <c r="F466" s="11" t="s">
        <v>77</v>
      </c>
      <c r="G466" s="11" t="s">
        <v>3603</v>
      </c>
      <c r="H466" s="11" t="s">
        <v>3604</v>
      </c>
      <c r="I466" s="11" t="s">
        <v>3605</v>
      </c>
      <c r="J466" s="11" t="s">
        <v>3606</v>
      </c>
      <c r="K466" s="11" t="s">
        <v>3607</v>
      </c>
      <c r="L466" s="11" t="s">
        <v>893</v>
      </c>
      <c r="M466" s="11" t="s">
        <v>894</v>
      </c>
      <c r="N466" s="11" t="s">
        <v>1777</v>
      </c>
      <c r="O466" s="11" t="s">
        <v>1946</v>
      </c>
      <c r="P466" s="11" t="s">
        <v>3608</v>
      </c>
      <c r="Q466" s="11" t="s">
        <v>66</v>
      </c>
      <c r="R466" s="11" t="s">
        <v>687</v>
      </c>
      <c r="S466" s="11" t="s">
        <v>2905</v>
      </c>
      <c r="T466" s="11" t="s">
        <v>2915</v>
      </c>
      <c r="U466" s="11">
        <v>2021</v>
      </c>
      <c r="V466" s="11" t="s">
        <v>70</v>
      </c>
      <c r="W466" s="11">
        <v>2021.08</v>
      </c>
      <c r="X466" s="11">
        <v>2021.12</v>
      </c>
      <c r="Y466" s="15">
        <v>34.26</v>
      </c>
      <c r="Z466" s="15" t="s">
        <v>2284</v>
      </c>
      <c r="AA466" s="15">
        <v>34.26</v>
      </c>
      <c r="AB466" s="15"/>
      <c r="AC466" s="19"/>
      <c r="AD466" s="11">
        <v>270</v>
      </c>
      <c r="AE466" s="11">
        <v>62</v>
      </c>
      <c r="AF466" s="11" t="s">
        <v>71</v>
      </c>
      <c r="AG466" s="11" t="s">
        <v>71</v>
      </c>
      <c r="AH466" s="11" t="s">
        <v>70</v>
      </c>
      <c r="AI466" s="11" t="s">
        <v>71</v>
      </c>
      <c r="AJ466" s="11" t="s">
        <v>71</v>
      </c>
      <c r="AK466" s="11" t="s">
        <v>71</v>
      </c>
      <c r="AL466" s="11" t="s">
        <v>72</v>
      </c>
      <c r="AM466" s="11" t="s">
        <v>71</v>
      </c>
      <c r="AN466" s="11" t="s">
        <v>72</v>
      </c>
    </row>
    <row r="467" s="1" customFormat="1" ht="44" customHeight="1" spans="1:40">
      <c r="A467" s="11">
        <v>460</v>
      </c>
      <c r="B467" s="11" t="s">
        <v>3609</v>
      </c>
      <c r="C467" s="12" t="s">
        <v>1743</v>
      </c>
      <c r="D467" s="13" t="s">
        <v>1744</v>
      </c>
      <c r="E467" s="11" t="s">
        <v>3610</v>
      </c>
      <c r="F467" s="11" t="s">
        <v>77</v>
      </c>
      <c r="G467" s="11" t="s">
        <v>1816</v>
      </c>
      <c r="H467" s="11" t="s">
        <v>3611</v>
      </c>
      <c r="I467" s="11" t="s">
        <v>3612</v>
      </c>
      <c r="J467" s="11" t="s">
        <v>3613</v>
      </c>
      <c r="K467" s="11" t="s">
        <v>3614</v>
      </c>
      <c r="L467" s="11" t="s">
        <v>893</v>
      </c>
      <c r="M467" s="11" t="s">
        <v>894</v>
      </c>
      <c r="N467" s="11" t="s">
        <v>1777</v>
      </c>
      <c r="O467" s="11" t="s">
        <v>1946</v>
      </c>
      <c r="P467" s="11" t="s">
        <v>2941</v>
      </c>
      <c r="Q467" s="11" t="s">
        <v>66</v>
      </c>
      <c r="R467" s="11" t="s">
        <v>687</v>
      </c>
      <c r="S467" s="11" t="s">
        <v>2905</v>
      </c>
      <c r="T467" s="11" t="s">
        <v>2915</v>
      </c>
      <c r="U467" s="11">
        <v>2021</v>
      </c>
      <c r="V467" s="11" t="s">
        <v>70</v>
      </c>
      <c r="W467" s="11">
        <v>2021.08</v>
      </c>
      <c r="X467" s="11">
        <v>2021.12</v>
      </c>
      <c r="Y467" s="15">
        <v>54.95</v>
      </c>
      <c r="Z467" s="15" t="s">
        <v>2284</v>
      </c>
      <c r="AA467" s="15">
        <v>54.95</v>
      </c>
      <c r="AB467" s="15"/>
      <c r="AC467" s="19"/>
      <c r="AD467" s="11">
        <v>120</v>
      </c>
      <c r="AE467" s="11">
        <v>24</v>
      </c>
      <c r="AF467" s="11" t="s">
        <v>71</v>
      </c>
      <c r="AG467" s="11" t="s">
        <v>71</v>
      </c>
      <c r="AH467" s="11" t="s">
        <v>70</v>
      </c>
      <c r="AI467" s="11" t="s">
        <v>71</v>
      </c>
      <c r="AJ467" s="11" t="s">
        <v>71</v>
      </c>
      <c r="AK467" s="11" t="s">
        <v>71</v>
      </c>
      <c r="AL467" s="11" t="s">
        <v>72</v>
      </c>
      <c r="AM467" s="11" t="s">
        <v>71</v>
      </c>
      <c r="AN467" s="11" t="s">
        <v>72</v>
      </c>
    </row>
    <row r="468" s="1" customFormat="1" ht="44" customHeight="1" spans="1:40">
      <c r="A468" s="11">
        <v>461</v>
      </c>
      <c r="B468" s="11" t="s">
        <v>3615</v>
      </c>
      <c r="C468" s="12" t="s">
        <v>1743</v>
      </c>
      <c r="D468" s="13" t="s">
        <v>1744</v>
      </c>
      <c r="E468" s="11" t="s">
        <v>3616</v>
      </c>
      <c r="F468" s="11" t="s">
        <v>77</v>
      </c>
      <c r="G468" s="11" t="s">
        <v>1773</v>
      </c>
      <c r="H468" s="11" t="s">
        <v>3617</v>
      </c>
      <c r="I468" s="11" t="s">
        <v>3618</v>
      </c>
      <c r="J468" s="11" t="s">
        <v>3619</v>
      </c>
      <c r="K468" s="11" t="s">
        <v>3620</v>
      </c>
      <c r="L468" s="11" t="s">
        <v>893</v>
      </c>
      <c r="M468" s="11" t="s">
        <v>894</v>
      </c>
      <c r="N468" s="11" t="s">
        <v>1777</v>
      </c>
      <c r="O468" s="11" t="s">
        <v>1946</v>
      </c>
      <c r="P468" s="11" t="s">
        <v>1860</v>
      </c>
      <c r="Q468" s="11" t="s">
        <v>66</v>
      </c>
      <c r="R468" s="11" t="s">
        <v>687</v>
      </c>
      <c r="S468" s="11" t="s">
        <v>2905</v>
      </c>
      <c r="T468" s="11" t="s">
        <v>2915</v>
      </c>
      <c r="U468" s="11">
        <v>2021</v>
      </c>
      <c r="V468" s="11" t="s">
        <v>70</v>
      </c>
      <c r="W468" s="11">
        <v>2021.08</v>
      </c>
      <c r="X468" s="11">
        <v>2021.12</v>
      </c>
      <c r="Y468" s="15">
        <v>14.12</v>
      </c>
      <c r="Z468" s="15" t="s">
        <v>2284</v>
      </c>
      <c r="AA468" s="15">
        <v>14.12</v>
      </c>
      <c r="AB468" s="15"/>
      <c r="AC468" s="19"/>
      <c r="AD468" s="11">
        <v>160</v>
      </c>
      <c r="AE468" s="11">
        <v>30</v>
      </c>
      <c r="AF468" s="11" t="s">
        <v>71</v>
      </c>
      <c r="AG468" s="11" t="s">
        <v>71</v>
      </c>
      <c r="AH468" s="11" t="s">
        <v>70</v>
      </c>
      <c r="AI468" s="11" t="s">
        <v>71</v>
      </c>
      <c r="AJ468" s="11" t="s">
        <v>71</v>
      </c>
      <c r="AK468" s="11" t="s">
        <v>71</v>
      </c>
      <c r="AL468" s="11" t="s">
        <v>72</v>
      </c>
      <c r="AM468" s="11" t="s">
        <v>71</v>
      </c>
      <c r="AN468" s="11" t="s">
        <v>72</v>
      </c>
    </row>
    <row r="469" s="1" customFormat="1" ht="44" customHeight="1" spans="1:40">
      <c r="A469" s="11">
        <v>462</v>
      </c>
      <c r="B469" s="11" t="s">
        <v>3621</v>
      </c>
      <c r="C469" s="12" t="s">
        <v>1743</v>
      </c>
      <c r="D469" s="13" t="s">
        <v>1744</v>
      </c>
      <c r="E469" s="11" t="s">
        <v>3622</v>
      </c>
      <c r="F469" s="11" t="s">
        <v>77</v>
      </c>
      <c r="G469" s="11" t="s">
        <v>3623</v>
      </c>
      <c r="H469" s="11" t="s">
        <v>3624</v>
      </c>
      <c r="I469" s="11" t="s">
        <v>3625</v>
      </c>
      <c r="J469" s="11" t="s">
        <v>3626</v>
      </c>
      <c r="K469" s="11" t="s">
        <v>3627</v>
      </c>
      <c r="L469" s="11" t="s">
        <v>893</v>
      </c>
      <c r="M469" s="11" t="s">
        <v>894</v>
      </c>
      <c r="N469" s="11" t="s">
        <v>1777</v>
      </c>
      <c r="O469" s="11" t="s">
        <v>1946</v>
      </c>
      <c r="P469" s="11" t="s">
        <v>3628</v>
      </c>
      <c r="Q469" s="11" t="s">
        <v>66</v>
      </c>
      <c r="R469" s="11" t="s">
        <v>687</v>
      </c>
      <c r="S469" s="11" t="s">
        <v>2905</v>
      </c>
      <c r="T469" s="11" t="s">
        <v>2915</v>
      </c>
      <c r="U469" s="11">
        <v>2021</v>
      </c>
      <c r="V469" s="11" t="s">
        <v>70</v>
      </c>
      <c r="W469" s="11">
        <v>2021.08</v>
      </c>
      <c r="X469" s="11">
        <v>2021.12</v>
      </c>
      <c r="Y469" s="15">
        <v>24.98</v>
      </c>
      <c r="Z469" s="15" t="s">
        <v>2284</v>
      </c>
      <c r="AA469" s="15">
        <v>24.98</v>
      </c>
      <c r="AB469" s="15"/>
      <c r="AC469" s="19"/>
      <c r="AD469" s="11">
        <v>133</v>
      </c>
      <c r="AE469" s="11">
        <v>31</v>
      </c>
      <c r="AF469" s="11" t="s">
        <v>71</v>
      </c>
      <c r="AG469" s="11" t="s">
        <v>71</v>
      </c>
      <c r="AH469" s="11" t="s">
        <v>70</v>
      </c>
      <c r="AI469" s="11" t="s">
        <v>71</v>
      </c>
      <c r="AJ469" s="11" t="s">
        <v>71</v>
      </c>
      <c r="AK469" s="11" t="s">
        <v>71</v>
      </c>
      <c r="AL469" s="11" t="s">
        <v>72</v>
      </c>
      <c r="AM469" s="11" t="s">
        <v>71</v>
      </c>
      <c r="AN469" s="11" t="s">
        <v>72</v>
      </c>
    </row>
    <row r="470" s="1" customFormat="1" ht="44" customHeight="1" spans="1:40">
      <c r="A470" s="11">
        <v>463</v>
      </c>
      <c r="B470" s="11" t="s">
        <v>3629</v>
      </c>
      <c r="C470" s="12" t="s">
        <v>1743</v>
      </c>
      <c r="D470" s="13" t="s">
        <v>1744</v>
      </c>
      <c r="E470" s="11" t="s">
        <v>3630</v>
      </c>
      <c r="F470" s="11" t="s">
        <v>77</v>
      </c>
      <c r="G470" s="11" t="s">
        <v>2998</v>
      </c>
      <c r="H470" s="11" t="s">
        <v>3631</v>
      </c>
      <c r="I470" s="11" t="s">
        <v>3632</v>
      </c>
      <c r="J470" s="11" t="s">
        <v>3633</v>
      </c>
      <c r="K470" s="11" t="s">
        <v>3634</v>
      </c>
      <c r="L470" s="11" t="s">
        <v>893</v>
      </c>
      <c r="M470" s="11" t="s">
        <v>894</v>
      </c>
      <c r="N470" s="11" t="s">
        <v>1777</v>
      </c>
      <c r="O470" s="11" t="s">
        <v>1946</v>
      </c>
      <c r="P470" s="11" t="s">
        <v>3635</v>
      </c>
      <c r="Q470" s="11" t="s">
        <v>66</v>
      </c>
      <c r="R470" s="11" t="s">
        <v>687</v>
      </c>
      <c r="S470" s="11" t="s">
        <v>2905</v>
      </c>
      <c r="T470" s="11" t="s">
        <v>2915</v>
      </c>
      <c r="U470" s="11">
        <v>2021</v>
      </c>
      <c r="V470" s="11" t="s">
        <v>70</v>
      </c>
      <c r="W470" s="11">
        <v>2021.08</v>
      </c>
      <c r="X470" s="11">
        <v>2021.12</v>
      </c>
      <c r="Y470" s="15">
        <v>67.36</v>
      </c>
      <c r="Z470" s="15" t="s">
        <v>2284</v>
      </c>
      <c r="AA470" s="15">
        <v>67.36</v>
      </c>
      <c r="AB470" s="15"/>
      <c r="AC470" s="19"/>
      <c r="AD470" s="11">
        <v>40250</v>
      </c>
      <c r="AE470" s="11">
        <v>2100</v>
      </c>
      <c r="AF470" s="11" t="s">
        <v>71</v>
      </c>
      <c r="AG470" s="11" t="s">
        <v>71</v>
      </c>
      <c r="AH470" s="11" t="s">
        <v>70</v>
      </c>
      <c r="AI470" s="11" t="s">
        <v>71</v>
      </c>
      <c r="AJ470" s="11" t="s">
        <v>71</v>
      </c>
      <c r="AK470" s="11" t="s">
        <v>71</v>
      </c>
      <c r="AL470" s="11" t="s">
        <v>72</v>
      </c>
      <c r="AM470" s="11" t="s">
        <v>71</v>
      </c>
      <c r="AN470" s="11" t="s">
        <v>72</v>
      </c>
    </row>
    <row r="471" s="1" customFormat="1" ht="44" customHeight="1" spans="1:40">
      <c r="A471" s="11">
        <v>464</v>
      </c>
      <c r="B471" s="11" t="s">
        <v>3636</v>
      </c>
      <c r="C471" s="12" t="s">
        <v>1743</v>
      </c>
      <c r="D471" s="13" t="s">
        <v>1744</v>
      </c>
      <c r="E471" s="11" t="s">
        <v>3637</v>
      </c>
      <c r="F471" s="11" t="s">
        <v>77</v>
      </c>
      <c r="G471" s="11" t="s">
        <v>3437</v>
      </c>
      <c r="H471" s="11" t="s">
        <v>3638</v>
      </c>
      <c r="I471" s="11" t="s">
        <v>3639</v>
      </c>
      <c r="J471" s="11" t="s">
        <v>3640</v>
      </c>
      <c r="K471" s="11" t="s">
        <v>3641</v>
      </c>
      <c r="L471" s="11" t="s">
        <v>893</v>
      </c>
      <c r="M471" s="11" t="s">
        <v>894</v>
      </c>
      <c r="N471" s="11" t="s">
        <v>1777</v>
      </c>
      <c r="O471" s="11" t="s">
        <v>1946</v>
      </c>
      <c r="P471" s="11" t="s">
        <v>3642</v>
      </c>
      <c r="Q471" s="11" t="s">
        <v>66</v>
      </c>
      <c r="R471" s="11" t="s">
        <v>687</v>
      </c>
      <c r="S471" s="11" t="s">
        <v>2905</v>
      </c>
      <c r="T471" s="11" t="s">
        <v>380</v>
      </c>
      <c r="U471" s="11">
        <v>2021</v>
      </c>
      <c r="V471" s="11" t="s">
        <v>70</v>
      </c>
      <c r="W471" s="11">
        <v>2021.08</v>
      </c>
      <c r="X471" s="11">
        <v>2021.12</v>
      </c>
      <c r="Y471" s="15">
        <v>15</v>
      </c>
      <c r="Z471" s="15" t="s">
        <v>2284</v>
      </c>
      <c r="AA471" s="15">
        <v>15</v>
      </c>
      <c r="AB471" s="15"/>
      <c r="AC471" s="19"/>
      <c r="AD471" s="11">
        <v>1100</v>
      </c>
      <c r="AE471" s="11">
        <v>189</v>
      </c>
      <c r="AF471" s="11" t="s">
        <v>71</v>
      </c>
      <c r="AG471" s="11" t="s">
        <v>71</v>
      </c>
      <c r="AH471" s="11" t="s">
        <v>70</v>
      </c>
      <c r="AI471" s="11" t="s">
        <v>71</v>
      </c>
      <c r="AJ471" s="11" t="s">
        <v>71</v>
      </c>
      <c r="AK471" s="11" t="s">
        <v>71</v>
      </c>
      <c r="AL471" s="11" t="s">
        <v>72</v>
      </c>
      <c r="AM471" s="11" t="s">
        <v>71</v>
      </c>
      <c r="AN471" s="11" t="s">
        <v>72</v>
      </c>
    </row>
    <row r="472" s="1" customFormat="1" ht="44" customHeight="1" spans="1:40">
      <c r="A472" s="11">
        <v>465</v>
      </c>
      <c r="B472" s="11" t="s">
        <v>3643</v>
      </c>
      <c r="C472" s="12" t="s">
        <v>1743</v>
      </c>
      <c r="D472" s="13" t="s">
        <v>1744</v>
      </c>
      <c r="E472" s="11" t="s">
        <v>3644</v>
      </c>
      <c r="F472" s="11" t="s">
        <v>77</v>
      </c>
      <c r="G472" s="11" t="s">
        <v>3645</v>
      </c>
      <c r="H472" s="11" t="s">
        <v>3646</v>
      </c>
      <c r="I472" s="11" t="s">
        <v>3647</v>
      </c>
      <c r="J472" s="11" t="s">
        <v>3648</v>
      </c>
      <c r="K472" s="11" t="s">
        <v>3649</v>
      </c>
      <c r="L472" s="11" t="s">
        <v>893</v>
      </c>
      <c r="M472" s="11" t="s">
        <v>894</v>
      </c>
      <c r="N472" s="11" t="s">
        <v>1777</v>
      </c>
      <c r="O472" s="11" t="s">
        <v>1946</v>
      </c>
      <c r="P472" s="11" t="s">
        <v>2967</v>
      </c>
      <c r="Q472" s="11" t="s">
        <v>66</v>
      </c>
      <c r="R472" s="11" t="s">
        <v>687</v>
      </c>
      <c r="S472" s="11" t="s">
        <v>2905</v>
      </c>
      <c r="T472" s="11" t="s">
        <v>2915</v>
      </c>
      <c r="U472" s="11">
        <v>2021</v>
      </c>
      <c r="V472" s="11" t="s">
        <v>70</v>
      </c>
      <c r="W472" s="11">
        <v>2021.08</v>
      </c>
      <c r="X472" s="11">
        <v>2021.12</v>
      </c>
      <c r="Y472" s="15">
        <v>41.65</v>
      </c>
      <c r="Z472" s="15" t="s">
        <v>2284</v>
      </c>
      <c r="AA472" s="15">
        <v>41.65</v>
      </c>
      <c r="AB472" s="15"/>
      <c r="AC472" s="19"/>
      <c r="AD472" s="11">
        <v>150</v>
      </c>
      <c r="AE472" s="11">
        <v>28</v>
      </c>
      <c r="AF472" s="11" t="s">
        <v>71</v>
      </c>
      <c r="AG472" s="11" t="s">
        <v>71</v>
      </c>
      <c r="AH472" s="11" t="s">
        <v>70</v>
      </c>
      <c r="AI472" s="11" t="s">
        <v>71</v>
      </c>
      <c r="AJ472" s="11" t="s">
        <v>71</v>
      </c>
      <c r="AK472" s="11" t="s">
        <v>71</v>
      </c>
      <c r="AL472" s="11" t="s">
        <v>72</v>
      </c>
      <c r="AM472" s="11" t="s">
        <v>71</v>
      </c>
      <c r="AN472" s="11" t="s">
        <v>72</v>
      </c>
    </row>
    <row r="473" s="1" customFormat="1" ht="44" customHeight="1" spans="1:40">
      <c r="A473" s="11">
        <v>466</v>
      </c>
      <c r="B473" s="11" t="s">
        <v>3650</v>
      </c>
      <c r="C473" s="12" t="s">
        <v>1743</v>
      </c>
      <c r="D473" s="13" t="s">
        <v>1744</v>
      </c>
      <c r="E473" s="11" t="s">
        <v>3651</v>
      </c>
      <c r="F473" s="11" t="s">
        <v>77</v>
      </c>
      <c r="G473" s="11" t="s">
        <v>3652</v>
      </c>
      <c r="H473" s="11" t="s">
        <v>3653</v>
      </c>
      <c r="I473" s="11" t="s">
        <v>3654</v>
      </c>
      <c r="J473" s="11" t="s">
        <v>3655</v>
      </c>
      <c r="K473" s="11" t="s">
        <v>3656</v>
      </c>
      <c r="L473" s="11" t="s">
        <v>893</v>
      </c>
      <c r="M473" s="11" t="s">
        <v>894</v>
      </c>
      <c r="N473" s="11" t="s">
        <v>1777</v>
      </c>
      <c r="O473" s="11" t="s">
        <v>1946</v>
      </c>
      <c r="P473" s="11" t="s">
        <v>3657</v>
      </c>
      <c r="Q473" s="11" t="s">
        <v>66</v>
      </c>
      <c r="R473" s="11" t="s">
        <v>687</v>
      </c>
      <c r="S473" s="11" t="s">
        <v>2905</v>
      </c>
      <c r="T473" s="11" t="s">
        <v>2915</v>
      </c>
      <c r="U473" s="11">
        <v>2021</v>
      </c>
      <c r="V473" s="11" t="s">
        <v>70</v>
      </c>
      <c r="W473" s="11">
        <v>2021.08</v>
      </c>
      <c r="X473" s="11">
        <v>2021.12</v>
      </c>
      <c r="Y473" s="15">
        <v>45</v>
      </c>
      <c r="Z473" s="15" t="s">
        <v>2284</v>
      </c>
      <c r="AA473" s="15">
        <v>45</v>
      </c>
      <c r="AB473" s="15"/>
      <c r="AC473" s="19"/>
      <c r="AD473" s="11">
        <v>1250</v>
      </c>
      <c r="AE473" s="11">
        <v>210</v>
      </c>
      <c r="AF473" s="11" t="s">
        <v>71</v>
      </c>
      <c r="AG473" s="11" t="s">
        <v>71</v>
      </c>
      <c r="AH473" s="11" t="s">
        <v>70</v>
      </c>
      <c r="AI473" s="11" t="s">
        <v>71</v>
      </c>
      <c r="AJ473" s="11" t="s">
        <v>71</v>
      </c>
      <c r="AK473" s="11" t="s">
        <v>71</v>
      </c>
      <c r="AL473" s="11" t="s">
        <v>72</v>
      </c>
      <c r="AM473" s="11" t="s">
        <v>71</v>
      </c>
      <c r="AN473" s="11" t="s">
        <v>72</v>
      </c>
    </row>
    <row r="474" s="1" customFormat="1" ht="44" customHeight="1" spans="1:40">
      <c r="A474" s="11">
        <v>467</v>
      </c>
      <c r="B474" s="11" t="s">
        <v>3658</v>
      </c>
      <c r="C474" s="12" t="s">
        <v>74</v>
      </c>
      <c r="D474" s="13" t="s">
        <v>75</v>
      </c>
      <c r="E474" s="11" t="s">
        <v>3659</v>
      </c>
      <c r="F474" s="11" t="s">
        <v>734</v>
      </c>
      <c r="G474" s="11" t="s">
        <v>3660</v>
      </c>
      <c r="H474" s="11" t="s">
        <v>3661</v>
      </c>
      <c r="I474" s="11" t="s">
        <v>3662</v>
      </c>
      <c r="J474" s="11" t="s">
        <v>3663</v>
      </c>
      <c r="K474" s="11" t="s">
        <v>3664</v>
      </c>
      <c r="L474" s="11" t="s">
        <v>61</v>
      </c>
      <c r="M474" s="11" t="s">
        <v>659</v>
      </c>
      <c r="N474" s="11" t="s">
        <v>3665</v>
      </c>
      <c r="O474" s="11" t="s">
        <v>83</v>
      </c>
      <c r="P474" s="11" t="s">
        <v>3666</v>
      </c>
      <c r="Q474" s="11" t="s">
        <v>3667</v>
      </c>
      <c r="R474" s="11" t="s">
        <v>67</v>
      </c>
      <c r="S474" s="11" t="s">
        <v>3668</v>
      </c>
      <c r="T474" s="11" t="s">
        <v>217</v>
      </c>
      <c r="U474" s="11">
        <v>2021</v>
      </c>
      <c r="V474" s="11" t="s">
        <v>70</v>
      </c>
      <c r="W474" s="11">
        <v>2021.04</v>
      </c>
      <c r="X474" s="11">
        <v>2021.12</v>
      </c>
      <c r="Y474" s="15">
        <v>130.5949</v>
      </c>
      <c r="Z474" s="15" t="s">
        <v>2284</v>
      </c>
      <c r="AA474" s="15"/>
      <c r="AB474" s="15">
        <v>130.5949</v>
      </c>
      <c r="AC474" s="19"/>
      <c r="AD474" s="11">
        <v>427</v>
      </c>
      <c r="AE474" s="11">
        <v>113</v>
      </c>
      <c r="AF474" s="11" t="s">
        <v>71</v>
      </c>
      <c r="AG474" s="11" t="s">
        <v>71</v>
      </c>
      <c r="AH474" s="11" t="s">
        <v>3669</v>
      </c>
      <c r="AI474" s="11" t="s">
        <v>3669</v>
      </c>
      <c r="AJ474" s="11" t="s">
        <v>70</v>
      </c>
      <c r="AK474" s="11" t="s">
        <v>71</v>
      </c>
      <c r="AL474" s="11" t="s">
        <v>72</v>
      </c>
      <c r="AM474" s="11" t="s">
        <v>71</v>
      </c>
      <c r="AN474" s="11" t="s">
        <v>72</v>
      </c>
    </row>
    <row r="475" s="1" customFormat="1" ht="44" customHeight="1" spans="1:40">
      <c r="A475" s="11">
        <v>468</v>
      </c>
      <c r="B475" s="11" t="s">
        <v>3670</v>
      </c>
      <c r="C475" s="12" t="s">
        <v>74</v>
      </c>
      <c r="D475" s="13" t="s">
        <v>75</v>
      </c>
      <c r="E475" s="11" t="s">
        <v>3671</v>
      </c>
      <c r="F475" s="11" t="s">
        <v>734</v>
      </c>
      <c r="G475" s="11" t="s">
        <v>3672</v>
      </c>
      <c r="H475" s="11" t="s">
        <v>3673</v>
      </c>
      <c r="I475" s="11" t="s">
        <v>3674</v>
      </c>
      <c r="J475" s="11" t="s">
        <v>3675</v>
      </c>
      <c r="K475" s="11" t="s">
        <v>3671</v>
      </c>
      <c r="L475" s="11" t="s">
        <v>61</v>
      </c>
      <c r="M475" s="11" t="s">
        <v>659</v>
      </c>
      <c r="N475" s="11" t="s">
        <v>3665</v>
      </c>
      <c r="O475" s="11" t="s">
        <v>83</v>
      </c>
      <c r="P475" s="11" t="s">
        <v>3676</v>
      </c>
      <c r="Q475" s="11" t="s">
        <v>3667</v>
      </c>
      <c r="R475" s="11" t="s">
        <v>67</v>
      </c>
      <c r="S475" s="11" t="s">
        <v>3668</v>
      </c>
      <c r="T475" s="11" t="s">
        <v>335</v>
      </c>
      <c r="U475" s="11">
        <v>2021</v>
      </c>
      <c r="V475" s="11" t="s">
        <v>70</v>
      </c>
      <c r="W475" s="11">
        <v>2021.04</v>
      </c>
      <c r="X475" s="11">
        <v>2021.12</v>
      </c>
      <c r="Y475" s="15">
        <v>106</v>
      </c>
      <c r="Z475" s="15" t="s">
        <v>2284</v>
      </c>
      <c r="AA475" s="15"/>
      <c r="AB475" s="15">
        <v>106</v>
      </c>
      <c r="AC475" s="19"/>
      <c r="AD475" s="11">
        <v>268</v>
      </c>
      <c r="AE475" s="11">
        <v>35</v>
      </c>
      <c r="AF475" s="11" t="s">
        <v>71</v>
      </c>
      <c r="AG475" s="11" t="s">
        <v>71</v>
      </c>
      <c r="AH475" s="11" t="s">
        <v>3669</v>
      </c>
      <c r="AI475" s="11" t="s">
        <v>3669</v>
      </c>
      <c r="AJ475" s="11" t="s">
        <v>70</v>
      </c>
      <c r="AK475" s="11" t="s">
        <v>71</v>
      </c>
      <c r="AL475" s="11" t="s">
        <v>72</v>
      </c>
      <c r="AM475" s="11" t="s">
        <v>71</v>
      </c>
      <c r="AN475" s="11" t="s">
        <v>72</v>
      </c>
    </row>
    <row r="476" s="1" customFormat="1" ht="44" customHeight="1" spans="1:40">
      <c r="A476" s="11">
        <v>469</v>
      </c>
      <c r="B476" s="11" t="s">
        <v>3677</v>
      </c>
      <c r="C476" s="12" t="s">
        <v>74</v>
      </c>
      <c r="D476" s="13" t="s">
        <v>75</v>
      </c>
      <c r="E476" s="11" t="s">
        <v>3678</v>
      </c>
      <c r="F476" s="11" t="s">
        <v>734</v>
      </c>
      <c r="G476" s="11" t="s">
        <v>3679</v>
      </c>
      <c r="H476" s="11" t="s">
        <v>3680</v>
      </c>
      <c r="I476" s="11" t="s">
        <v>3681</v>
      </c>
      <c r="J476" s="11" t="s">
        <v>3682</v>
      </c>
      <c r="K476" s="11" t="s">
        <v>3678</v>
      </c>
      <c r="L476" s="11" t="s">
        <v>61</v>
      </c>
      <c r="M476" s="11" t="s">
        <v>659</v>
      </c>
      <c r="N476" s="11" t="s">
        <v>3665</v>
      </c>
      <c r="O476" s="11" t="s">
        <v>83</v>
      </c>
      <c r="P476" s="11" t="s">
        <v>3683</v>
      </c>
      <c r="Q476" s="11" t="s">
        <v>3667</v>
      </c>
      <c r="R476" s="11" t="s">
        <v>67</v>
      </c>
      <c r="S476" s="11" t="s">
        <v>3668</v>
      </c>
      <c r="T476" s="11" t="s">
        <v>172</v>
      </c>
      <c r="U476" s="11">
        <v>2021</v>
      </c>
      <c r="V476" s="11" t="s">
        <v>70</v>
      </c>
      <c r="W476" s="11">
        <v>2021.04</v>
      </c>
      <c r="X476" s="11">
        <v>2021.12</v>
      </c>
      <c r="Y476" s="15">
        <v>40</v>
      </c>
      <c r="Z476" s="15" t="s">
        <v>2284</v>
      </c>
      <c r="AA476" s="15"/>
      <c r="AB476" s="15">
        <v>40</v>
      </c>
      <c r="AC476" s="19"/>
      <c r="AD476" s="11">
        <v>130</v>
      </c>
      <c r="AE476" s="11">
        <v>58</v>
      </c>
      <c r="AF476" s="11" t="s">
        <v>71</v>
      </c>
      <c r="AG476" s="11" t="s">
        <v>71</v>
      </c>
      <c r="AH476" s="11" t="s">
        <v>3669</v>
      </c>
      <c r="AI476" s="11" t="s">
        <v>3669</v>
      </c>
      <c r="AJ476" s="11" t="s">
        <v>70</v>
      </c>
      <c r="AK476" s="11" t="s">
        <v>71</v>
      </c>
      <c r="AL476" s="11" t="s">
        <v>72</v>
      </c>
      <c r="AM476" s="11" t="s">
        <v>71</v>
      </c>
      <c r="AN476" s="11" t="s">
        <v>72</v>
      </c>
    </row>
    <row r="477" s="1" customFormat="1" ht="44" customHeight="1" spans="1:40">
      <c r="A477" s="11">
        <v>470</v>
      </c>
      <c r="B477" s="11" t="s">
        <v>3684</v>
      </c>
      <c r="C477" s="12" t="s">
        <v>74</v>
      </c>
      <c r="D477" s="13" t="s">
        <v>75</v>
      </c>
      <c r="E477" s="11" t="s">
        <v>3685</v>
      </c>
      <c r="F477" s="11" t="s">
        <v>734</v>
      </c>
      <c r="G477" s="11" t="s">
        <v>3686</v>
      </c>
      <c r="H477" s="11" t="s">
        <v>3687</v>
      </c>
      <c r="I477" s="11" t="s">
        <v>3688</v>
      </c>
      <c r="J477" s="11" t="s">
        <v>3689</v>
      </c>
      <c r="K477" s="11" t="s">
        <v>3685</v>
      </c>
      <c r="L477" s="11" t="s">
        <v>61</v>
      </c>
      <c r="M477" s="11" t="s">
        <v>659</v>
      </c>
      <c r="N477" s="11" t="s">
        <v>3665</v>
      </c>
      <c r="O477" s="11" t="s">
        <v>83</v>
      </c>
      <c r="P477" s="11" t="s">
        <v>3690</v>
      </c>
      <c r="Q477" s="11" t="s">
        <v>3667</v>
      </c>
      <c r="R477" s="11" t="s">
        <v>67</v>
      </c>
      <c r="S477" s="11" t="s">
        <v>3668</v>
      </c>
      <c r="T477" s="11" t="s">
        <v>86</v>
      </c>
      <c r="U477" s="11">
        <v>2021</v>
      </c>
      <c r="V477" s="11" t="s">
        <v>70</v>
      </c>
      <c r="W477" s="11">
        <v>2021.04</v>
      </c>
      <c r="X477" s="11">
        <v>2021.12</v>
      </c>
      <c r="Y477" s="15">
        <v>12</v>
      </c>
      <c r="Z477" s="15" t="s">
        <v>2284</v>
      </c>
      <c r="AA477" s="15"/>
      <c r="AB477" s="15">
        <v>12</v>
      </c>
      <c r="AC477" s="19"/>
      <c r="AD477" s="11">
        <v>69</v>
      </c>
      <c r="AE477" s="11">
        <v>17</v>
      </c>
      <c r="AF477" s="11" t="s">
        <v>71</v>
      </c>
      <c r="AG477" s="11" t="s">
        <v>71</v>
      </c>
      <c r="AH477" s="11" t="s">
        <v>71</v>
      </c>
      <c r="AI477" s="11" t="s">
        <v>70</v>
      </c>
      <c r="AJ477" s="11" t="s">
        <v>70</v>
      </c>
      <c r="AK477" s="11" t="s">
        <v>71</v>
      </c>
      <c r="AL477" s="11" t="s">
        <v>72</v>
      </c>
      <c r="AM477" s="11" t="s">
        <v>71</v>
      </c>
      <c r="AN477" s="11" t="s">
        <v>72</v>
      </c>
    </row>
    <row r="478" s="1" customFormat="1" ht="44" customHeight="1" spans="1:40">
      <c r="A478" s="11">
        <v>471</v>
      </c>
      <c r="B478" s="11" t="s">
        <v>3691</v>
      </c>
      <c r="C478" s="12" t="s">
        <v>74</v>
      </c>
      <c r="D478" s="13" t="s">
        <v>75</v>
      </c>
      <c r="E478" s="11" t="s">
        <v>3692</v>
      </c>
      <c r="F478" s="11" t="s">
        <v>734</v>
      </c>
      <c r="G478" s="11" t="s">
        <v>78</v>
      </c>
      <c r="H478" s="11" t="s">
        <v>3693</v>
      </c>
      <c r="I478" s="11" t="s">
        <v>3694</v>
      </c>
      <c r="J478" s="11" t="s">
        <v>3695</v>
      </c>
      <c r="K478" s="11" t="s">
        <v>3696</v>
      </c>
      <c r="L478" s="11" t="s">
        <v>61</v>
      </c>
      <c r="M478" s="11" t="s">
        <v>659</v>
      </c>
      <c r="N478" s="11" t="s">
        <v>3697</v>
      </c>
      <c r="O478" s="11" t="s">
        <v>83</v>
      </c>
      <c r="P478" s="11" t="s">
        <v>3698</v>
      </c>
      <c r="Q478" s="11" t="s">
        <v>3667</v>
      </c>
      <c r="R478" s="11" t="s">
        <v>67</v>
      </c>
      <c r="S478" s="11" t="s">
        <v>3668</v>
      </c>
      <c r="T478" s="11" t="s">
        <v>86</v>
      </c>
      <c r="U478" s="11">
        <v>2021</v>
      </c>
      <c r="V478" s="11" t="s">
        <v>70</v>
      </c>
      <c r="W478" s="11">
        <v>2021.06</v>
      </c>
      <c r="X478" s="11">
        <v>2021.12</v>
      </c>
      <c r="Y478" s="15">
        <f t="shared" ref="Y478:Y484" si="10">Z478+AA478+AB478</f>
        <v>100</v>
      </c>
      <c r="Z478" s="15">
        <v>100</v>
      </c>
      <c r="AA478" s="15"/>
      <c r="AB478" s="15"/>
      <c r="AC478" s="19"/>
      <c r="AD478" s="11">
        <v>340</v>
      </c>
      <c r="AE478" s="11">
        <v>22</v>
      </c>
      <c r="AF478" s="11" t="s">
        <v>71</v>
      </c>
      <c r="AG478" s="11" t="s">
        <v>71</v>
      </c>
      <c r="AH478" s="11" t="s">
        <v>71</v>
      </c>
      <c r="AI478" s="11" t="s">
        <v>70</v>
      </c>
      <c r="AJ478" s="11" t="s">
        <v>71</v>
      </c>
      <c r="AK478" s="11" t="s">
        <v>71</v>
      </c>
      <c r="AL478" s="11" t="s">
        <v>72</v>
      </c>
      <c r="AM478" s="11" t="s">
        <v>71</v>
      </c>
      <c r="AN478" s="11" t="s">
        <v>72</v>
      </c>
    </row>
    <row r="479" s="1" customFormat="1" ht="44" customHeight="1" spans="1:40">
      <c r="A479" s="11">
        <v>472</v>
      </c>
      <c r="B479" s="11" t="s">
        <v>3699</v>
      </c>
      <c r="C479" s="12" t="s">
        <v>74</v>
      </c>
      <c r="D479" s="13" t="s">
        <v>75</v>
      </c>
      <c r="E479" s="11" t="s">
        <v>3700</v>
      </c>
      <c r="F479" s="11" t="s">
        <v>734</v>
      </c>
      <c r="G479" s="11" t="s">
        <v>3701</v>
      </c>
      <c r="H479" s="11" t="s">
        <v>3702</v>
      </c>
      <c r="I479" s="11" t="s">
        <v>3703</v>
      </c>
      <c r="J479" s="11" t="s">
        <v>3704</v>
      </c>
      <c r="K479" s="11" t="s">
        <v>3705</v>
      </c>
      <c r="L479" s="11" t="s">
        <v>61</v>
      </c>
      <c r="M479" s="11" t="s">
        <v>659</v>
      </c>
      <c r="N479" s="11" t="s">
        <v>859</v>
      </c>
      <c r="O479" s="11" t="s">
        <v>83</v>
      </c>
      <c r="P479" s="11" t="s">
        <v>3706</v>
      </c>
      <c r="Q479" s="11" t="s">
        <v>3667</v>
      </c>
      <c r="R479" s="11" t="s">
        <v>67</v>
      </c>
      <c r="S479" s="11" t="s">
        <v>3668</v>
      </c>
      <c r="T479" s="11" t="s">
        <v>86</v>
      </c>
      <c r="U479" s="11">
        <v>2021</v>
      </c>
      <c r="V479" s="11" t="s">
        <v>70</v>
      </c>
      <c r="W479" s="11">
        <v>2021.06</v>
      </c>
      <c r="X479" s="11">
        <v>2021.12</v>
      </c>
      <c r="Y479" s="15">
        <f t="shared" si="10"/>
        <v>109</v>
      </c>
      <c r="Z479" s="15">
        <v>109</v>
      </c>
      <c r="AA479" s="15"/>
      <c r="AB479" s="15"/>
      <c r="AC479" s="19"/>
      <c r="AD479" s="11">
        <v>109</v>
      </c>
      <c r="AE479" s="11">
        <v>45</v>
      </c>
      <c r="AF479" s="11" t="s">
        <v>71</v>
      </c>
      <c r="AG479" s="11" t="s">
        <v>71</v>
      </c>
      <c r="AH479" s="11" t="s">
        <v>71</v>
      </c>
      <c r="AI479" s="11" t="s">
        <v>70</v>
      </c>
      <c r="AJ479" s="11" t="s">
        <v>71</v>
      </c>
      <c r="AK479" s="11" t="s">
        <v>71</v>
      </c>
      <c r="AL479" s="11" t="s">
        <v>72</v>
      </c>
      <c r="AM479" s="11" t="s">
        <v>71</v>
      </c>
      <c r="AN479" s="11" t="s">
        <v>72</v>
      </c>
    </row>
    <row r="480" s="1" customFormat="1" ht="44" customHeight="1" spans="1:40">
      <c r="A480" s="11">
        <v>473</v>
      </c>
      <c r="B480" s="11" t="s">
        <v>3707</v>
      </c>
      <c r="C480" s="12" t="s">
        <v>74</v>
      </c>
      <c r="D480" s="13" t="s">
        <v>75</v>
      </c>
      <c r="E480" s="11" t="s">
        <v>3708</v>
      </c>
      <c r="F480" s="11" t="s">
        <v>734</v>
      </c>
      <c r="G480" s="11" t="s">
        <v>1788</v>
      </c>
      <c r="H480" s="11" t="s">
        <v>3709</v>
      </c>
      <c r="I480" s="11" t="s">
        <v>3710</v>
      </c>
      <c r="J480" s="11" t="s">
        <v>3711</v>
      </c>
      <c r="K480" s="11" t="s">
        <v>3712</v>
      </c>
      <c r="L480" s="11" t="s">
        <v>61</v>
      </c>
      <c r="M480" s="11" t="s">
        <v>659</v>
      </c>
      <c r="N480" s="11" t="s">
        <v>859</v>
      </c>
      <c r="O480" s="11" t="s">
        <v>83</v>
      </c>
      <c r="P480" s="11" t="s">
        <v>3713</v>
      </c>
      <c r="Q480" s="11" t="s">
        <v>3667</v>
      </c>
      <c r="R480" s="11" t="s">
        <v>67</v>
      </c>
      <c r="S480" s="11" t="s">
        <v>3668</v>
      </c>
      <c r="T480" s="11" t="s">
        <v>86</v>
      </c>
      <c r="U480" s="11">
        <v>2021</v>
      </c>
      <c r="V480" s="11" t="s">
        <v>70</v>
      </c>
      <c r="W480" s="11">
        <v>2021.06</v>
      </c>
      <c r="X480" s="11">
        <v>2021.12</v>
      </c>
      <c r="Y480" s="15">
        <f t="shared" si="10"/>
        <v>47</v>
      </c>
      <c r="Z480" s="15">
        <v>47</v>
      </c>
      <c r="AA480" s="15"/>
      <c r="AB480" s="15"/>
      <c r="AC480" s="19"/>
      <c r="AD480" s="11">
        <v>20</v>
      </c>
      <c r="AE480" s="11">
        <v>6</v>
      </c>
      <c r="AF480" s="11" t="s">
        <v>71</v>
      </c>
      <c r="AG480" s="11" t="s">
        <v>71</v>
      </c>
      <c r="AH480" s="11" t="s">
        <v>71</v>
      </c>
      <c r="AI480" s="11" t="s">
        <v>70</v>
      </c>
      <c r="AJ480" s="11" t="s">
        <v>71</v>
      </c>
      <c r="AK480" s="11" t="s">
        <v>71</v>
      </c>
      <c r="AL480" s="11" t="s">
        <v>72</v>
      </c>
      <c r="AM480" s="11" t="s">
        <v>71</v>
      </c>
      <c r="AN480" s="11" t="s">
        <v>72</v>
      </c>
    </row>
    <row r="481" s="1" customFormat="1" ht="44" customHeight="1" spans="1:40">
      <c r="A481" s="11">
        <v>474</v>
      </c>
      <c r="B481" s="11" t="s">
        <v>3714</v>
      </c>
      <c r="C481" s="12" t="s">
        <v>74</v>
      </c>
      <c r="D481" s="13" t="s">
        <v>75</v>
      </c>
      <c r="E481" s="11" t="s">
        <v>3715</v>
      </c>
      <c r="F481" s="11" t="s">
        <v>734</v>
      </c>
      <c r="G481" s="11" t="s">
        <v>3181</v>
      </c>
      <c r="H481" s="11" t="s">
        <v>3716</v>
      </c>
      <c r="I481" s="11" t="s">
        <v>3717</v>
      </c>
      <c r="J481" s="11" t="s">
        <v>3718</v>
      </c>
      <c r="K481" s="11" t="s">
        <v>3719</v>
      </c>
      <c r="L481" s="11" t="s">
        <v>61</v>
      </c>
      <c r="M481" s="11" t="s">
        <v>659</v>
      </c>
      <c r="N481" s="11" t="s">
        <v>859</v>
      </c>
      <c r="O481" s="11" t="s">
        <v>83</v>
      </c>
      <c r="P481" s="11" t="s">
        <v>3720</v>
      </c>
      <c r="Q481" s="11" t="s">
        <v>3667</v>
      </c>
      <c r="R481" s="11" t="s">
        <v>67</v>
      </c>
      <c r="S481" s="11" t="s">
        <v>3668</v>
      </c>
      <c r="T481" s="11" t="s">
        <v>86</v>
      </c>
      <c r="U481" s="11">
        <v>2021</v>
      </c>
      <c r="V481" s="11" t="s">
        <v>70</v>
      </c>
      <c r="W481" s="11">
        <v>2021.06</v>
      </c>
      <c r="X481" s="11">
        <v>2021.12</v>
      </c>
      <c r="Y481" s="15">
        <f t="shared" si="10"/>
        <v>37</v>
      </c>
      <c r="Z481" s="15">
        <v>37</v>
      </c>
      <c r="AA481" s="15"/>
      <c r="AB481" s="15"/>
      <c r="AC481" s="19"/>
      <c r="AD481" s="11">
        <v>46</v>
      </c>
      <c r="AE481" s="11">
        <v>6</v>
      </c>
      <c r="AF481" s="11" t="s">
        <v>71</v>
      </c>
      <c r="AG481" s="11" t="s">
        <v>71</v>
      </c>
      <c r="AH481" s="11" t="s">
        <v>71</v>
      </c>
      <c r="AI481" s="11" t="s">
        <v>70</v>
      </c>
      <c r="AJ481" s="11" t="s">
        <v>71</v>
      </c>
      <c r="AK481" s="11" t="s">
        <v>71</v>
      </c>
      <c r="AL481" s="11" t="s">
        <v>72</v>
      </c>
      <c r="AM481" s="11" t="s">
        <v>71</v>
      </c>
      <c r="AN481" s="11" t="s">
        <v>72</v>
      </c>
    </row>
    <row r="482" s="1" customFormat="1" ht="44" customHeight="1" spans="1:40">
      <c r="A482" s="11">
        <v>475</v>
      </c>
      <c r="B482" s="11" t="s">
        <v>3721</v>
      </c>
      <c r="C482" s="12" t="s">
        <v>74</v>
      </c>
      <c r="D482" s="13" t="s">
        <v>75</v>
      </c>
      <c r="E482" s="11" t="s">
        <v>3722</v>
      </c>
      <c r="F482" s="11" t="s">
        <v>734</v>
      </c>
      <c r="G482" s="11" t="s">
        <v>1816</v>
      </c>
      <c r="H482" s="11" t="s">
        <v>3723</v>
      </c>
      <c r="I482" s="11" t="s">
        <v>3724</v>
      </c>
      <c r="J482" s="11" t="s">
        <v>3725</v>
      </c>
      <c r="K482" s="11" t="s">
        <v>3726</v>
      </c>
      <c r="L482" s="11" t="s">
        <v>61</v>
      </c>
      <c r="M482" s="11" t="s">
        <v>659</v>
      </c>
      <c r="N482" s="11" t="s">
        <v>859</v>
      </c>
      <c r="O482" s="11" t="s">
        <v>83</v>
      </c>
      <c r="P482" s="11" t="s">
        <v>3706</v>
      </c>
      <c r="Q482" s="11" t="s">
        <v>3667</v>
      </c>
      <c r="R482" s="11" t="s">
        <v>67</v>
      </c>
      <c r="S482" s="11" t="s">
        <v>3668</v>
      </c>
      <c r="T482" s="11" t="s">
        <v>86</v>
      </c>
      <c r="U482" s="11">
        <v>2021</v>
      </c>
      <c r="V482" s="11" t="s">
        <v>70</v>
      </c>
      <c r="W482" s="11">
        <v>2021.06</v>
      </c>
      <c r="X482" s="11">
        <v>2021.12</v>
      </c>
      <c r="Y482" s="15">
        <f t="shared" si="10"/>
        <v>99</v>
      </c>
      <c r="Z482" s="15">
        <v>99</v>
      </c>
      <c r="AA482" s="15"/>
      <c r="AB482" s="15"/>
      <c r="AC482" s="19"/>
      <c r="AD482" s="11">
        <v>125</v>
      </c>
      <c r="AE482" s="11">
        <v>45</v>
      </c>
      <c r="AF482" s="11" t="s">
        <v>71</v>
      </c>
      <c r="AG482" s="11" t="s">
        <v>71</v>
      </c>
      <c r="AH482" s="11" t="s">
        <v>71</v>
      </c>
      <c r="AI482" s="11" t="s">
        <v>70</v>
      </c>
      <c r="AJ482" s="11" t="s">
        <v>71</v>
      </c>
      <c r="AK482" s="11" t="s">
        <v>71</v>
      </c>
      <c r="AL482" s="11" t="s">
        <v>72</v>
      </c>
      <c r="AM482" s="11" t="s">
        <v>71</v>
      </c>
      <c r="AN482" s="11" t="s">
        <v>72</v>
      </c>
    </row>
    <row r="483" s="1" customFormat="1" ht="44" customHeight="1" spans="1:40">
      <c r="A483" s="11">
        <v>476</v>
      </c>
      <c r="B483" s="11" t="s">
        <v>3727</v>
      </c>
      <c r="C483" s="12" t="s">
        <v>74</v>
      </c>
      <c r="D483" s="13" t="s">
        <v>75</v>
      </c>
      <c r="E483" s="11" t="s">
        <v>3728</v>
      </c>
      <c r="F483" s="11" t="s">
        <v>734</v>
      </c>
      <c r="G483" s="11" t="s">
        <v>3729</v>
      </c>
      <c r="H483" s="11" t="s">
        <v>3730</v>
      </c>
      <c r="I483" s="11" t="s">
        <v>3731</v>
      </c>
      <c r="J483" s="11" t="s">
        <v>3732</v>
      </c>
      <c r="K483" s="11" t="s">
        <v>3733</v>
      </c>
      <c r="L483" s="11" t="s">
        <v>61</v>
      </c>
      <c r="M483" s="11" t="s">
        <v>659</v>
      </c>
      <c r="N483" s="11" t="s">
        <v>859</v>
      </c>
      <c r="O483" s="11" t="s">
        <v>83</v>
      </c>
      <c r="P483" s="11" t="s">
        <v>3734</v>
      </c>
      <c r="Q483" s="11" t="s">
        <v>3667</v>
      </c>
      <c r="R483" s="11" t="s">
        <v>67</v>
      </c>
      <c r="S483" s="11" t="s">
        <v>3668</v>
      </c>
      <c r="T483" s="11" t="s">
        <v>297</v>
      </c>
      <c r="U483" s="11">
        <v>2021</v>
      </c>
      <c r="V483" s="11" t="s">
        <v>70</v>
      </c>
      <c r="W483" s="11">
        <v>2021.06</v>
      </c>
      <c r="X483" s="11">
        <v>2021.12</v>
      </c>
      <c r="Y483" s="15">
        <f t="shared" si="10"/>
        <v>156.49</v>
      </c>
      <c r="Z483" s="15">
        <v>156.49</v>
      </c>
      <c r="AA483" s="15"/>
      <c r="AB483" s="15"/>
      <c r="AC483" s="19"/>
      <c r="AD483" s="11">
        <v>84</v>
      </c>
      <c r="AE483" s="11">
        <v>18</v>
      </c>
      <c r="AF483" s="11" t="s">
        <v>71</v>
      </c>
      <c r="AG483" s="11" t="s">
        <v>71</v>
      </c>
      <c r="AH483" s="11" t="s">
        <v>71</v>
      </c>
      <c r="AI483" s="11" t="s">
        <v>70</v>
      </c>
      <c r="AJ483" s="11" t="s">
        <v>71</v>
      </c>
      <c r="AK483" s="11" t="s">
        <v>71</v>
      </c>
      <c r="AL483" s="11" t="s">
        <v>72</v>
      </c>
      <c r="AM483" s="11" t="s">
        <v>71</v>
      </c>
      <c r="AN483" s="11" t="s">
        <v>72</v>
      </c>
    </row>
    <row r="484" s="1" customFormat="1" ht="44" customHeight="1" spans="1:40">
      <c r="A484" s="11">
        <v>477</v>
      </c>
      <c r="B484" s="11" t="s">
        <v>3735</v>
      </c>
      <c r="C484" s="12" t="s">
        <v>74</v>
      </c>
      <c r="D484" s="13" t="s">
        <v>75</v>
      </c>
      <c r="E484" s="11" t="s">
        <v>3736</v>
      </c>
      <c r="F484" s="11" t="s">
        <v>734</v>
      </c>
      <c r="G484" s="11" t="s">
        <v>3737</v>
      </c>
      <c r="H484" s="11" t="s">
        <v>3738</v>
      </c>
      <c r="I484" s="11" t="s">
        <v>3739</v>
      </c>
      <c r="J484" s="11" t="s">
        <v>3740</v>
      </c>
      <c r="K484" s="11" t="s">
        <v>3741</v>
      </c>
      <c r="L484" s="11" t="s">
        <v>61</v>
      </c>
      <c r="M484" s="11" t="s">
        <v>659</v>
      </c>
      <c r="N484" s="11" t="s">
        <v>3742</v>
      </c>
      <c r="O484" s="11" t="s">
        <v>83</v>
      </c>
      <c r="P484" s="11" t="s">
        <v>3743</v>
      </c>
      <c r="Q484" s="11" t="s">
        <v>3667</v>
      </c>
      <c r="R484" s="11" t="s">
        <v>67</v>
      </c>
      <c r="S484" s="11" t="s">
        <v>3668</v>
      </c>
      <c r="T484" s="11" t="s">
        <v>217</v>
      </c>
      <c r="U484" s="11">
        <v>2021</v>
      </c>
      <c r="V484" s="11" t="s">
        <v>70</v>
      </c>
      <c r="W484" s="11">
        <v>2021.06</v>
      </c>
      <c r="X484" s="11">
        <v>2021.12</v>
      </c>
      <c r="Y484" s="15">
        <f t="shared" si="10"/>
        <v>211.57</v>
      </c>
      <c r="Z484" s="15">
        <v>211.57</v>
      </c>
      <c r="AA484" s="15"/>
      <c r="AB484" s="15"/>
      <c r="AC484" s="19"/>
      <c r="AD484" s="11">
        <v>420</v>
      </c>
      <c r="AE484" s="11">
        <v>124</v>
      </c>
      <c r="AF484" s="11" t="s">
        <v>70</v>
      </c>
      <c r="AG484" s="11" t="s">
        <v>71</v>
      </c>
      <c r="AH484" s="11" t="s">
        <v>71</v>
      </c>
      <c r="AI484" s="11" t="s">
        <v>70</v>
      </c>
      <c r="AJ484" s="11" t="s">
        <v>71</v>
      </c>
      <c r="AK484" s="11" t="s">
        <v>71</v>
      </c>
      <c r="AL484" s="11" t="s">
        <v>72</v>
      </c>
      <c r="AM484" s="11" t="s">
        <v>71</v>
      </c>
      <c r="AN484" s="11" t="s">
        <v>72</v>
      </c>
    </row>
    <row r="485" s="1" customFormat="1" ht="44" customHeight="1" spans="1:40">
      <c r="A485" s="11">
        <v>478</v>
      </c>
      <c r="B485" s="11" t="s">
        <v>3744</v>
      </c>
      <c r="C485" s="12" t="s">
        <v>74</v>
      </c>
      <c r="D485" s="13" t="s">
        <v>75</v>
      </c>
      <c r="E485" s="11" t="s">
        <v>3745</v>
      </c>
      <c r="F485" s="11" t="s">
        <v>734</v>
      </c>
      <c r="G485" s="11" t="s">
        <v>3746</v>
      </c>
      <c r="H485" s="11" t="s">
        <v>3747</v>
      </c>
      <c r="I485" s="11" t="s">
        <v>3748</v>
      </c>
      <c r="J485" s="11" t="s">
        <v>3749</v>
      </c>
      <c r="K485" s="11" t="s">
        <v>3750</v>
      </c>
      <c r="L485" s="11" t="s">
        <v>61</v>
      </c>
      <c r="M485" s="11" t="s">
        <v>659</v>
      </c>
      <c r="N485" s="11" t="s">
        <v>3697</v>
      </c>
      <c r="O485" s="11" t="s">
        <v>83</v>
      </c>
      <c r="P485" s="11" t="s">
        <v>3751</v>
      </c>
      <c r="Q485" s="11" t="s">
        <v>3667</v>
      </c>
      <c r="R485" s="11" t="s">
        <v>67</v>
      </c>
      <c r="S485" s="11" t="s">
        <v>3668</v>
      </c>
      <c r="T485" s="11" t="s">
        <v>172</v>
      </c>
      <c r="U485" s="11">
        <v>2021</v>
      </c>
      <c r="V485" s="11" t="s">
        <v>70</v>
      </c>
      <c r="W485" s="11">
        <v>2021.01</v>
      </c>
      <c r="X485" s="11">
        <v>2021.12</v>
      </c>
      <c r="Y485" s="15">
        <v>120</v>
      </c>
      <c r="Z485" s="15" t="s">
        <v>2284</v>
      </c>
      <c r="AA485" s="15">
        <v>120</v>
      </c>
      <c r="AB485" s="15"/>
      <c r="AC485" s="19"/>
      <c r="AD485" s="11">
        <v>852</v>
      </c>
      <c r="AE485" s="11">
        <v>55</v>
      </c>
      <c r="AF485" s="11" t="s">
        <v>71</v>
      </c>
      <c r="AG485" s="11" t="s">
        <v>71</v>
      </c>
      <c r="AH485" s="11" t="s">
        <v>71</v>
      </c>
      <c r="AI485" s="11" t="s">
        <v>70</v>
      </c>
      <c r="AJ485" s="11" t="s">
        <v>71</v>
      </c>
      <c r="AK485" s="11" t="s">
        <v>71</v>
      </c>
      <c r="AL485" s="11" t="s">
        <v>72</v>
      </c>
      <c r="AM485" s="11" t="s">
        <v>71</v>
      </c>
      <c r="AN485" s="11" t="s">
        <v>72</v>
      </c>
    </row>
    <row r="486" s="1" customFormat="1" ht="44" customHeight="1" spans="1:40">
      <c r="A486" s="11">
        <v>479</v>
      </c>
      <c r="B486" s="11" t="s">
        <v>3752</v>
      </c>
      <c r="C486" s="12" t="s">
        <v>74</v>
      </c>
      <c r="D486" s="13" t="s">
        <v>75</v>
      </c>
      <c r="E486" s="11" t="s">
        <v>3753</v>
      </c>
      <c r="F486" s="11" t="s">
        <v>734</v>
      </c>
      <c r="G486" s="11" t="s">
        <v>300</v>
      </c>
      <c r="H486" s="11" t="s">
        <v>3754</v>
      </c>
      <c r="I486" s="11" t="s">
        <v>3755</v>
      </c>
      <c r="J486" s="11" t="s">
        <v>3756</v>
      </c>
      <c r="K486" s="11" t="s">
        <v>3757</v>
      </c>
      <c r="L486" s="11" t="s">
        <v>61</v>
      </c>
      <c r="M486" s="11" t="s">
        <v>659</v>
      </c>
      <c r="N486" s="11" t="s">
        <v>3758</v>
      </c>
      <c r="O486" s="11" t="s">
        <v>83</v>
      </c>
      <c r="P486" s="11" t="s">
        <v>3759</v>
      </c>
      <c r="Q486" s="11" t="s">
        <v>3667</v>
      </c>
      <c r="R486" s="11" t="s">
        <v>67</v>
      </c>
      <c r="S486" s="11" t="s">
        <v>3668</v>
      </c>
      <c r="T486" s="11" t="s">
        <v>3760</v>
      </c>
      <c r="U486" s="11">
        <v>2021</v>
      </c>
      <c r="V486" s="11" t="s">
        <v>70</v>
      </c>
      <c r="W486" s="11">
        <v>2021.01</v>
      </c>
      <c r="X486" s="11">
        <v>2021.12</v>
      </c>
      <c r="Y486" s="15">
        <v>400</v>
      </c>
      <c r="Z486" s="15" t="s">
        <v>2284</v>
      </c>
      <c r="AA486" s="15">
        <v>400</v>
      </c>
      <c r="AB486" s="15"/>
      <c r="AC486" s="19"/>
      <c r="AD486" s="11">
        <v>566</v>
      </c>
      <c r="AE486" s="11">
        <v>47</v>
      </c>
      <c r="AF486" s="11" t="s">
        <v>71</v>
      </c>
      <c r="AG486" s="11" t="s">
        <v>71</v>
      </c>
      <c r="AH486" s="11" t="s">
        <v>71</v>
      </c>
      <c r="AI486" s="11" t="s">
        <v>70</v>
      </c>
      <c r="AJ486" s="11" t="s">
        <v>71</v>
      </c>
      <c r="AK486" s="11" t="s">
        <v>71</v>
      </c>
      <c r="AL486" s="11" t="s">
        <v>72</v>
      </c>
      <c r="AM486" s="11" t="s">
        <v>71</v>
      </c>
      <c r="AN486" s="11" t="s">
        <v>72</v>
      </c>
    </row>
    <row r="487" s="1" customFormat="1" ht="44" customHeight="1" spans="1:40">
      <c r="A487" s="11">
        <v>480</v>
      </c>
      <c r="B487" s="11" t="s">
        <v>3761</v>
      </c>
      <c r="C487" s="12" t="s">
        <v>74</v>
      </c>
      <c r="D487" s="13" t="s">
        <v>75</v>
      </c>
      <c r="E487" s="11" t="s">
        <v>3762</v>
      </c>
      <c r="F487" s="11" t="s">
        <v>734</v>
      </c>
      <c r="G487" s="11" t="s">
        <v>3763</v>
      </c>
      <c r="H487" s="11" t="s">
        <v>3764</v>
      </c>
      <c r="I487" s="11" t="s">
        <v>3765</v>
      </c>
      <c r="J487" s="11" t="s">
        <v>3766</v>
      </c>
      <c r="K487" s="11" t="s">
        <v>3767</v>
      </c>
      <c r="L487" s="11" t="s">
        <v>61</v>
      </c>
      <c r="M487" s="11" t="s">
        <v>659</v>
      </c>
      <c r="N487" s="11" t="s">
        <v>3768</v>
      </c>
      <c r="O487" s="11" t="s">
        <v>83</v>
      </c>
      <c r="P487" s="11" t="s">
        <v>3769</v>
      </c>
      <c r="Q487" s="11" t="s">
        <v>3667</v>
      </c>
      <c r="R487" s="11" t="s">
        <v>67</v>
      </c>
      <c r="S487" s="11" t="s">
        <v>3668</v>
      </c>
      <c r="T487" s="11" t="s">
        <v>208</v>
      </c>
      <c r="U487" s="11">
        <v>2021</v>
      </c>
      <c r="V487" s="11" t="s">
        <v>70</v>
      </c>
      <c r="W487" s="11">
        <v>2021.01</v>
      </c>
      <c r="X487" s="11">
        <v>2021.12</v>
      </c>
      <c r="Y487" s="15">
        <v>164.3977</v>
      </c>
      <c r="Z487" s="15" t="s">
        <v>2284</v>
      </c>
      <c r="AA487" s="15">
        <v>164.3977</v>
      </c>
      <c r="AB487" s="15"/>
      <c r="AC487" s="19"/>
      <c r="AD487" s="11">
        <v>86</v>
      </c>
      <c r="AE487" s="11">
        <v>11</v>
      </c>
      <c r="AF487" s="11" t="s">
        <v>71</v>
      </c>
      <c r="AG487" s="11" t="s">
        <v>71</v>
      </c>
      <c r="AH487" s="11" t="s">
        <v>71</v>
      </c>
      <c r="AI487" s="11" t="s">
        <v>70</v>
      </c>
      <c r="AJ487" s="11" t="s">
        <v>71</v>
      </c>
      <c r="AK487" s="11" t="s">
        <v>71</v>
      </c>
      <c r="AL487" s="11" t="s">
        <v>72</v>
      </c>
      <c r="AM487" s="11" t="s">
        <v>71</v>
      </c>
      <c r="AN487" s="11" t="s">
        <v>72</v>
      </c>
    </row>
    <row r="488" s="1" customFormat="1" ht="44" customHeight="1" spans="1:40">
      <c r="A488" s="11">
        <v>481</v>
      </c>
      <c r="B488" s="11" t="s">
        <v>3770</v>
      </c>
      <c r="C488" s="12" t="s">
        <v>74</v>
      </c>
      <c r="D488" s="13" t="s">
        <v>75</v>
      </c>
      <c r="E488" s="11" t="s">
        <v>3771</v>
      </c>
      <c r="F488" s="11" t="s">
        <v>734</v>
      </c>
      <c r="G488" s="11" t="s">
        <v>3772</v>
      </c>
      <c r="H488" s="11" t="s">
        <v>3773</v>
      </c>
      <c r="I488" s="11" t="s">
        <v>3774</v>
      </c>
      <c r="J488" s="11" t="s">
        <v>3775</v>
      </c>
      <c r="K488" s="11" t="s">
        <v>3776</v>
      </c>
      <c r="L488" s="11" t="s">
        <v>61</v>
      </c>
      <c r="M488" s="11" t="s">
        <v>659</v>
      </c>
      <c r="N488" s="11" t="s">
        <v>3777</v>
      </c>
      <c r="O488" s="11" t="s">
        <v>83</v>
      </c>
      <c r="P488" s="11" t="s">
        <v>3778</v>
      </c>
      <c r="Q488" s="11" t="s">
        <v>3667</v>
      </c>
      <c r="R488" s="11" t="s">
        <v>67</v>
      </c>
      <c r="S488" s="11" t="s">
        <v>3668</v>
      </c>
      <c r="T488" s="11" t="s">
        <v>316</v>
      </c>
      <c r="U488" s="11">
        <v>2021</v>
      </c>
      <c r="V488" s="11" t="s">
        <v>70</v>
      </c>
      <c r="W488" s="11">
        <v>2021.01</v>
      </c>
      <c r="X488" s="11">
        <v>2021.12</v>
      </c>
      <c r="Y488" s="15">
        <v>90</v>
      </c>
      <c r="Z488" s="15" t="s">
        <v>2284</v>
      </c>
      <c r="AA488" s="15">
        <v>90</v>
      </c>
      <c r="AB488" s="15"/>
      <c r="AC488" s="19"/>
      <c r="AD488" s="11">
        <v>86</v>
      </c>
      <c r="AE488" s="11">
        <v>13</v>
      </c>
      <c r="AF488" s="11" t="s">
        <v>71</v>
      </c>
      <c r="AG488" s="11" t="s">
        <v>71</v>
      </c>
      <c r="AH488" s="11" t="s">
        <v>71</v>
      </c>
      <c r="AI488" s="11" t="s">
        <v>70</v>
      </c>
      <c r="AJ488" s="11" t="s">
        <v>71</v>
      </c>
      <c r="AK488" s="11" t="s">
        <v>71</v>
      </c>
      <c r="AL488" s="11" t="s">
        <v>72</v>
      </c>
      <c r="AM488" s="11" t="s">
        <v>71</v>
      </c>
      <c r="AN488" s="11" t="s">
        <v>72</v>
      </c>
    </row>
    <row r="489" s="1" customFormat="1" ht="44" customHeight="1" spans="1:40">
      <c r="A489" s="11">
        <v>482</v>
      </c>
      <c r="B489" s="11" t="s">
        <v>3779</v>
      </c>
      <c r="C489" s="12" t="s">
        <v>74</v>
      </c>
      <c r="D489" s="13" t="s">
        <v>75</v>
      </c>
      <c r="E489" s="11" t="s">
        <v>3780</v>
      </c>
      <c r="F489" s="11" t="s">
        <v>77</v>
      </c>
      <c r="G489" s="15" t="s">
        <v>3781</v>
      </c>
      <c r="H489" s="11" t="s">
        <v>3782</v>
      </c>
      <c r="I489" s="11" t="s">
        <v>3783</v>
      </c>
      <c r="J489" s="11" t="s">
        <v>3784</v>
      </c>
      <c r="K489" s="11" t="s">
        <v>3785</v>
      </c>
      <c r="L489" s="11" t="s">
        <v>61</v>
      </c>
      <c r="M489" s="11" t="s">
        <v>1379</v>
      </c>
      <c r="N489" s="11" t="s">
        <v>3786</v>
      </c>
      <c r="O489" s="11" t="s">
        <v>83</v>
      </c>
      <c r="P489" s="11" t="s">
        <v>3787</v>
      </c>
      <c r="Q489" s="11" t="s">
        <v>3788</v>
      </c>
      <c r="R489" s="11" t="s">
        <v>67</v>
      </c>
      <c r="S489" s="11" t="s">
        <v>3668</v>
      </c>
      <c r="T489" s="11" t="s">
        <v>190</v>
      </c>
      <c r="U489" s="11">
        <v>2021</v>
      </c>
      <c r="V489" s="11" t="s">
        <v>70</v>
      </c>
      <c r="W489" s="11">
        <v>2021.07</v>
      </c>
      <c r="X489" s="11">
        <v>2021.12</v>
      </c>
      <c r="Y489" s="15">
        <v>200</v>
      </c>
      <c r="Z489" s="15" t="s">
        <v>2284</v>
      </c>
      <c r="AA489" s="15">
        <v>200</v>
      </c>
      <c r="AB489" s="15"/>
      <c r="AC489" s="19"/>
      <c r="AD489" s="11">
        <v>451</v>
      </c>
      <c r="AE489" s="11">
        <v>129</v>
      </c>
      <c r="AF489" s="11" t="s">
        <v>71</v>
      </c>
      <c r="AG489" s="11" t="s">
        <v>71</v>
      </c>
      <c r="AH489" s="11" t="s">
        <v>71</v>
      </c>
      <c r="AI489" s="11" t="s">
        <v>70</v>
      </c>
      <c r="AJ489" s="11" t="s">
        <v>70</v>
      </c>
      <c r="AK489" s="11" t="s">
        <v>71</v>
      </c>
      <c r="AL489" s="11" t="s">
        <v>72</v>
      </c>
      <c r="AM489" s="11" t="s">
        <v>71</v>
      </c>
      <c r="AN489" s="11" t="s">
        <v>72</v>
      </c>
    </row>
    <row r="490" s="1" customFormat="1" ht="44" customHeight="1" spans="1:40">
      <c r="A490" s="11">
        <v>483</v>
      </c>
      <c r="B490" s="11" t="s">
        <v>3789</v>
      </c>
      <c r="C490" s="12" t="s">
        <v>74</v>
      </c>
      <c r="D490" s="13" t="s">
        <v>75</v>
      </c>
      <c r="E490" s="11" t="s">
        <v>3790</v>
      </c>
      <c r="F490" s="11" t="s">
        <v>734</v>
      </c>
      <c r="G490" s="11" t="s">
        <v>2599</v>
      </c>
      <c r="H490" s="11" t="s">
        <v>3791</v>
      </c>
      <c r="I490" s="11" t="s">
        <v>3792</v>
      </c>
      <c r="J490" s="11" t="s">
        <v>3793</v>
      </c>
      <c r="K490" s="11" t="s">
        <v>3794</v>
      </c>
      <c r="L490" s="11" t="s">
        <v>61</v>
      </c>
      <c r="M490" s="11" t="s">
        <v>659</v>
      </c>
      <c r="N490" s="11" t="s">
        <v>859</v>
      </c>
      <c r="O490" s="11" t="s">
        <v>83</v>
      </c>
      <c r="P490" s="11" t="s">
        <v>3795</v>
      </c>
      <c r="Q490" s="11" t="s">
        <v>3667</v>
      </c>
      <c r="R490" s="11" t="s">
        <v>67</v>
      </c>
      <c r="S490" s="11" t="s">
        <v>3668</v>
      </c>
      <c r="T490" s="11" t="s">
        <v>190</v>
      </c>
      <c r="U490" s="11">
        <v>2021</v>
      </c>
      <c r="V490" s="11" t="s">
        <v>70</v>
      </c>
      <c r="W490" s="11">
        <v>2021.01</v>
      </c>
      <c r="X490" s="11">
        <v>2021.12</v>
      </c>
      <c r="Y490" s="15">
        <v>10</v>
      </c>
      <c r="Z490" s="15" t="s">
        <v>2284</v>
      </c>
      <c r="AA490" s="15">
        <v>10</v>
      </c>
      <c r="AB490" s="15"/>
      <c r="AC490" s="19"/>
      <c r="AD490" s="11">
        <v>21</v>
      </c>
      <c r="AE490" s="11">
        <v>5</v>
      </c>
      <c r="AF490" s="11" t="s">
        <v>71</v>
      </c>
      <c r="AG490" s="11" t="s">
        <v>71</v>
      </c>
      <c r="AH490" s="11" t="s">
        <v>71</v>
      </c>
      <c r="AI490" s="11" t="s">
        <v>70</v>
      </c>
      <c r="AJ490" s="11" t="s">
        <v>71</v>
      </c>
      <c r="AK490" s="11" t="s">
        <v>71</v>
      </c>
      <c r="AL490" s="11" t="s">
        <v>72</v>
      </c>
      <c r="AM490" s="11" t="s">
        <v>71</v>
      </c>
      <c r="AN490" s="11" t="s">
        <v>72</v>
      </c>
    </row>
    <row r="491" s="1" customFormat="1" ht="44" customHeight="1" spans="1:40">
      <c r="A491" s="11">
        <v>484</v>
      </c>
      <c r="B491" s="11" t="s">
        <v>3796</v>
      </c>
      <c r="C491" s="12" t="s">
        <v>74</v>
      </c>
      <c r="D491" s="13" t="s">
        <v>75</v>
      </c>
      <c r="E491" s="11" t="s">
        <v>3797</v>
      </c>
      <c r="F491" s="11" t="s">
        <v>734</v>
      </c>
      <c r="G491" s="11" t="s">
        <v>3798</v>
      </c>
      <c r="H491" s="11" t="s">
        <v>3799</v>
      </c>
      <c r="I491" s="11" t="s">
        <v>3800</v>
      </c>
      <c r="J491" s="11" t="s">
        <v>3801</v>
      </c>
      <c r="K491" s="11" t="s">
        <v>3802</v>
      </c>
      <c r="L491" s="11" t="s">
        <v>61</v>
      </c>
      <c r="M491" s="11" t="s">
        <v>659</v>
      </c>
      <c r="N491" s="11" t="s">
        <v>859</v>
      </c>
      <c r="O491" s="11" t="s">
        <v>83</v>
      </c>
      <c r="P491" s="11" t="s">
        <v>3803</v>
      </c>
      <c r="Q491" s="11" t="s">
        <v>3667</v>
      </c>
      <c r="R491" s="11" t="s">
        <v>67</v>
      </c>
      <c r="S491" s="11" t="s">
        <v>3668</v>
      </c>
      <c r="T491" s="11" t="s">
        <v>190</v>
      </c>
      <c r="U491" s="11">
        <v>2021</v>
      </c>
      <c r="V491" s="11" t="s">
        <v>70</v>
      </c>
      <c r="W491" s="11">
        <v>2021.01</v>
      </c>
      <c r="X491" s="11">
        <v>2021.12</v>
      </c>
      <c r="Y491" s="15">
        <v>40</v>
      </c>
      <c r="Z491" s="15" t="s">
        <v>2284</v>
      </c>
      <c r="AA491" s="15">
        <v>40</v>
      </c>
      <c r="AB491" s="15"/>
      <c r="AC491" s="19"/>
      <c r="AD491" s="11">
        <v>58</v>
      </c>
      <c r="AE491" s="11">
        <v>13</v>
      </c>
      <c r="AF491" s="11" t="s">
        <v>71</v>
      </c>
      <c r="AG491" s="11" t="s">
        <v>71</v>
      </c>
      <c r="AH491" s="11" t="s">
        <v>71</v>
      </c>
      <c r="AI491" s="11" t="s">
        <v>70</v>
      </c>
      <c r="AJ491" s="11" t="s">
        <v>71</v>
      </c>
      <c r="AK491" s="11" t="s">
        <v>71</v>
      </c>
      <c r="AL491" s="11" t="s">
        <v>72</v>
      </c>
      <c r="AM491" s="11" t="s">
        <v>71</v>
      </c>
      <c r="AN491" s="11" t="s">
        <v>72</v>
      </c>
    </row>
    <row r="492" s="1" customFormat="1" ht="44" customHeight="1" spans="1:40">
      <c r="A492" s="11">
        <v>485</v>
      </c>
      <c r="B492" s="11" t="s">
        <v>3804</v>
      </c>
      <c r="C492" s="12" t="s">
        <v>74</v>
      </c>
      <c r="D492" s="13" t="s">
        <v>75</v>
      </c>
      <c r="E492" s="11" t="s">
        <v>3805</v>
      </c>
      <c r="F492" s="11" t="s">
        <v>734</v>
      </c>
      <c r="G492" s="11" t="s">
        <v>1746</v>
      </c>
      <c r="H492" s="11" t="s">
        <v>3806</v>
      </c>
      <c r="I492" s="11" t="s">
        <v>3807</v>
      </c>
      <c r="J492" s="11" t="s">
        <v>3808</v>
      </c>
      <c r="K492" s="11" t="s">
        <v>3809</v>
      </c>
      <c r="L492" s="11" t="s">
        <v>61</v>
      </c>
      <c r="M492" s="11" t="s">
        <v>659</v>
      </c>
      <c r="N492" s="11" t="s">
        <v>859</v>
      </c>
      <c r="O492" s="11" t="s">
        <v>83</v>
      </c>
      <c r="P492" s="11" t="s">
        <v>3810</v>
      </c>
      <c r="Q492" s="11" t="s">
        <v>3667</v>
      </c>
      <c r="R492" s="11" t="s">
        <v>67</v>
      </c>
      <c r="S492" s="11" t="s">
        <v>3668</v>
      </c>
      <c r="T492" s="11" t="s">
        <v>190</v>
      </c>
      <c r="U492" s="11">
        <v>2021</v>
      </c>
      <c r="V492" s="11" t="s">
        <v>70</v>
      </c>
      <c r="W492" s="11">
        <v>2021.01</v>
      </c>
      <c r="X492" s="11">
        <v>2021.12</v>
      </c>
      <c r="Y492" s="15">
        <v>91</v>
      </c>
      <c r="Z492" s="15" t="s">
        <v>2284</v>
      </c>
      <c r="AA492" s="15">
        <v>91</v>
      </c>
      <c r="AB492" s="15"/>
      <c r="AC492" s="19"/>
      <c r="AD492" s="11">
        <v>87</v>
      </c>
      <c r="AE492" s="11">
        <v>27</v>
      </c>
      <c r="AF492" s="11" t="s">
        <v>71</v>
      </c>
      <c r="AG492" s="11" t="s">
        <v>71</v>
      </c>
      <c r="AH492" s="11" t="s">
        <v>71</v>
      </c>
      <c r="AI492" s="11" t="s">
        <v>70</v>
      </c>
      <c r="AJ492" s="11" t="s">
        <v>71</v>
      </c>
      <c r="AK492" s="11" t="s">
        <v>71</v>
      </c>
      <c r="AL492" s="11" t="s">
        <v>72</v>
      </c>
      <c r="AM492" s="11" t="s">
        <v>71</v>
      </c>
      <c r="AN492" s="11" t="s">
        <v>72</v>
      </c>
    </row>
    <row r="493" s="1" customFormat="1" ht="44" customHeight="1" spans="1:40">
      <c r="A493" s="11">
        <v>486</v>
      </c>
      <c r="B493" s="11" t="s">
        <v>3811</v>
      </c>
      <c r="C493" s="12" t="s">
        <v>74</v>
      </c>
      <c r="D493" s="13" t="s">
        <v>75</v>
      </c>
      <c r="E493" s="11" t="s">
        <v>3812</v>
      </c>
      <c r="F493" s="11" t="s">
        <v>734</v>
      </c>
      <c r="G493" s="11" t="s">
        <v>3506</v>
      </c>
      <c r="H493" s="11" t="s">
        <v>3813</v>
      </c>
      <c r="I493" s="11" t="s">
        <v>3814</v>
      </c>
      <c r="J493" s="11" t="s">
        <v>3815</v>
      </c>
      <c r="K493" s="11" t="s">
        <v>3816</v>
      </c>
      <c r="L493" s="11" t="s">
        <v>61</v>
      </c>
      <c r="M493" s="11" t="s">
        <v>659</v>
      </c>
      <c r="N493" s="11" t="s">
        <v>859</v>
      </c>
      <c r="O493" s="11" t="s">
        <v>83</v>
      </c>
      <c r="P493" s="11" t="s">
        <v>3817</v>
      </c>
      <c r="Q493" s="11" t="s">
        <v>3667</v>
      </c>
      <c r="R493" s="11" t="s">
        <v>67</v>
      </c>
      <c r="S493" s="11" t="s">
        <v>3668</v>
      </c>
      <c r="T493" s="11" t="s">
        <v>190</v>
      </c>
      <c r="U493" s="11">
        <v>2021</v>
      </c>
      <c r="V493" s="11" t="s">
        <v>70</v>
      </c>
      <c r="W493" s="11">
        <v>2021.01</v>
      </c>
      <c r="X493" s="11">
        <v>2021.12</v>
      </c>
      <c r="Y493" s="15">
        <v>33</v>
      </c>
      <c r="Z493" s="15" t="s">
        <v>2284</v>
      </c>
      <c r="AA493" s="15">
        <v>33</v>
      </c>
      <c r="AB493" s="15"/>
      <c r="AC493" s="19"/>
      <c r="AD493" s="11">
        <v>36</v>
      </c>
      <c r="AE493" s="11">
        <v>10</v>
      </c>
      <c r="AF493" s="11" t="s">
        <v>71</v>
      </c>
      <c r="AG493" s="11" t="s">
        <v>71</v>
      </c>
      <c r="AH493" s="11" t="s">
        <v>71</v>
      </c>
      <c r="AI493" s="11" t="s">
        <v>70</v>
      </c>
      <c r="AJ493" s="11" t="s">
        <v>71</v>
      </c>
      <c r="AK493" s="11" t="s">
        <v>71</v>
      </c>
      <c r="AL493" s="11" t="s">
        <v>72</v>
      </c>
      <c r="AM493" s="11" t="s">
        <v>71</v>
      </c>
      <c r="AN493" s="11" t="s">
        <v>72</v>
      </c>
    </row>
    <row r="494" s="1" customFormat="1" ht="44" customHeight="1" spans="1:40">
      <c r="A494" s="11">
        <v>487</v>
      </c>
      <c r="B494" s="11" t="s">
        <v>3818</v>
      </c>
      <c r="C494" s="12" t="s">
        <v>74</v>
      </c>
      <c r="D494" s="13" t="s">
        <v>75</v>
      </c>
      <c r="E494" s="11" t="s">
        <v>3819</v>
      </c>
      <c r="F494" s="11" t="s">
        <v>734</v>
      </c>
      <c r="G494" s="11" t="s">
        <v>3820</v>
      </c>
      <c r="H494" s="11" t="s">
        <v>3821</v>
      </c>
      <c r="I494" s="11" t="s">
        <v>3822</v>
      </c>
      <c r="J494" s="11" t="s">
        <v>3823</v>
      </c>
      <c r="K494" s="11" t="s">
        <v>3824</v>
      </c>
      <c r="L494" s="11" t="s">
        <v>61</v>
      </c>
      <c r="M494" s="11" t="s">
        <v>659</v>
      </c>
      <c r="N494" s="11" t="s">
        <v>859</v>
      </c>
      <c r="O494" s="11" t="s">
        <v>83</v>
      </c>
      <c r="P494" s="11" t="s">
        <v>3825</v>
      </c>
      <c r="Q494" s="11" t="s">
        <v>3667</v>
      </c>
      <c r="R494" s="11" t="s">
        <v>67</v>
      </c>
      <c r="S494" s="11" t="s">
        <v>3668</v>
      </c>
      <c r="T494" s="11" t="s">
        <v>190</v>
      </c>
      <c r="U494" s="11">
        <v>2021</v>
      </c>
      <c r="V494" s="11" t="s">
        <v>70</v>
      </c>
      <c r="W494" s="11">
        <v>2021.01</v>
      </c>
      <c r="X494" s="11">
        <v>2021.12</v>
      </c>
      <c r="Y494" s="15">
        <v>57</v>
      </c>
      <c r="Z494" s="15" t="s">
        <v>2284</v>
      </c>
      <c r="AA494" s="15">
        <v>57</v>
      </c>
      <c r="AB494" s="15"/>
      <c r="AC494" s="19"/>
      <c r="AD494" s="11">
        <v>65</v>
      </c>
      <c r="AE494" s="11">
        <v>16</v>
      </c>
      <c r="AF494" s="11" t="s">
        <v>71</v>
      </c>
      <c r="AG494" s="11" t="s">
        <v>71</v>
      </c>
      <c r="AH494" s="11" t="s">
        <v>71</v>
      </c>
      <c r="AI494" s="11" t="s">
        <v>70</v>
      </c>
      <c r="AJ494" s="11" t="s">
        <v>71</v>
      </c>
      <c r="AK494" s="11" t="s">
        <v>71</v>
      </c>
      <c r="AL494" s="11" t="s">
        <v>72</v>
      </c>
      <c r="AM494" s="11" t="s">
        <v>71</v>
      </c>
      <c r="AN494" s="11" t="s">
        <v>72</v>
      </c>
    </row>
    <row r="495" s="1" customFormat="1" ht="44" customHeight="1" spans="1:40">
      <c r="A495" s="11">
        <v>488</v>
      </c>
      <c r="B495" s="11" t="s">
        <v>3826</v>
      </c>
      <c r="C495" s="12" t="s">
        <v>74</v>
      </c>
      <c r="D495" s="13" t="s">
        <v>75</v>
      </c>
      <c r="E495" s="11" t="s">
        <v>3827</v>
      </c>
      <c r="F495" s="11" t="s">
        <v>734</v>
      </c>
      <c r="G495" s="11" t="s">
        <v>1871</v>
      </c>
      <c r="H495" s="11" t="s">
        <v>3828</v>
      </c>
      <c r="I495" s="11" t="s">
        <v>3829</v>
      </c>
      <c r="J495" s="11" t="s">
        <v>3830</v>
      </c>
      <c r="K495" s="11" t="s">
        <v>3831</v>
      </c>
      <c r="L495" s="11" t="s">
        <v>61</v>
      </c>
      <c r="M495" s="11" t="s">
        <v>659</v>
      </c>
      <c r="N495" s="11" t="s">
        <v>3832</v>
      </c>
      <c r="O495" s="11" t="s">
        <v>83</v>
      </c>
      <c r="P495" s="11" t="s">
        <v>3769</v>
      </c>
      <c r="Q495" s="11" t="s">
        <v>3667</v>
      </c>
      <c r="R495" s="11" t="s">
        <v>67</v>
      </c>
      <c r="S495" s="11" t="s">
        <v>3668</v>
      </c>
      <c r="T495" s="11" t="s">
        <v>352</v>
      </c>
      <c r="U495" s="11">
        <v>2021</v>
      </c>
      <c r="V495" s="11" t="s">
        <v>70</v>
      </c>
      <c r="W495" s="11">
        <v>2021.01</v>
      </c>
      <c r="X495" s="11">
        <v>2021.12</v>
      </c>
      <c r="Y495" s="15">
        <v>52</v>
      </c>
      <c r="Z495" s="15" t="s">
        <v>2284</v>
      </c>
      <c r="AA495" s="15">
        <v>52</v>
      </c>
      <c r="AB495" s="15"/>
      <c r="AC495" s="19"/>
      <c r="AD495" s="11">
        <v>54</v>
      </c>
      <c r="AE495" s="11">
        <v>11</v>
      </c>
      <c r="AF495" s="11" t="s">
        <v>71</v>
      </c>
      <c r="AG495" s="11" t="s">
        <v>71</v>
      </c>
      <c r="AH495" s="11" t="s">
        <v>71</v>
      </c>
      <c r="AI495" s="11" t="s">
        <v>70</v>
      </c>
      <c r="AJ495" s="11" t="s">
        <v>71</v>
      </c>
      <c r="AK495" s="11" t="s">
        <v>71</v>
      </c>
      <c r="AL495" s="11" t="s">
        <v>72</v>
      </c>
      <c r="AM495" s="11" t="s">
        <v>71</v>
      </c>
      <c r="AN495" s="11" t="s">
        <v>72</v>
      </c>
    </row>
    <row r="496" s="1" customFormat="1" ht="44" customHeight="1" spans="1:40">
      <c r="A496" s="11">
        <v>489</v>
      </c>
      <c r="B496" s="11" t="s">
        <v>3833</v>
      </c>
      <c r="C496" s="12" t="s">
        <v>74</v>
      </c>
      <c r="D496" s="13" t="s">
        <v>75</v>
      </c>
      <c r="E496" s="11" t="s">
        <v>3834</v>
      </c>
      <c r="F496" s="11" t="s">
        <v>734</v>
      </c>
      <c r="G496" s="11" t="s">
        <v>2095</v>
      </c>
      <c r="H496" s="11" t="s">
        <v>3835</v>
      </c>
      <c r="I496" s="11" t="s">
        <v>3836</v>
      </c>
      <c r="J496" s="11" t="s">
        <v>3837</v>
      </c>
      <c r="K496" s="11" t="s">
        <v>3838</v>
      </c>
      <c r="L496" s="11" t="s">
        <v>61</v>
      </c>
      <c r="M496" s="11" t="s">
        <v>659</v>
      </c>
      <c r="N496" s="11" t="s">
        <v>859</v>
      </c>
      <c r="O496" s="11" t="s">
        <v>83</v>
      </c>
      <c r="P496" s="11" t="s">
        <v>3839</v>
      </c>
      <c r="Q496" s="11" t="s">
        <v>3667</v>
      </c>
      <c r="R496" s="11" t="s">
        <v>67</v>
      </c>
      <c r="S496" s="11" t="s">
        <v>3668</v>
      </c>
      <c r="T496" s="11" t="s">
        <v>389</v>
      </c>
      <c r="U496" s="11">
        <v>2021</v>
      </c>
      <c r="V496" s="11" t="s">
        <v>70</v>
      </c>
      <c r="W496" s="11">
        <v>2021.01</v>
      </c>
      <c r="X496" s="11">
        <v>2021.12</v>
      </c>
      <c r="Y496" s="15">
        <v>67</v>
      </c>
      <c r="Z496" s="15" t="s">
        <v>2284</v>
      </c>
      <c r="AA496" s="15">
        <v>67</v>
      </c>
      <c r="AB496" s="15"/>
      <c r="AC496" s="19"/>
      <c r="AD496" s="11">
        <v>68</v>
      </c>
      <c r="AE496" s="11">
        <v>14</v>
      </c>
      <c r="AF496" s="11" t="s">
        <v>71</v>
      </c>
      <c r="AG496" s="11" t="s">
        <v>71</v>
      </c>
      <c r="AH496" s="11" t="s">
        <v>71</v>
      </c>
      <c r="AI496" s="11" t="s">
        <v>70</v>
      </c>
      <c r="AJ496" s="11" t="s">
        <v>71</v>
      </c>
      <c r="AK496" s="11" t="s">
        <v>71</v>
      </c>
      <c r="AL496" s="11" t="s">
        <v>72</v>
      </c>
      <c r="AM496" s="11" t="s">
        <v>71</v>
      </c>
      <c r="AN496" s="11" t="s">
        <v>72</v>
      </c>
    </row>
    <row r="497" s="1" customFormat="1" ht="44" customHeight="1" spans="1:40">
      <c r="A497" s="11">
        <v>490</v>
      </c>
      <c r="B497" s="11" t="s">
        <v>3840</v>
      </c>
      <c r="C497" s="12" t="s">
        <v>74</v>
      </c>
      <c r="D497" s="13" t="s">
        <v>75</v>
      </c>
      <c r="E497" s="11" t="s">
        <v>3841</v>
      </c>
      <c r="F497" s="11" t="s">
        <v>734</v>
      </c>
      <c r="G497" s="11" t="s">
        <v>3102</v>
      </c>
      <c r="H497" s="11" t="s">
        <v>3842</v>
      </c>
      <c r="I497" s="11" t="s">
        <v>3843</v>
      </c>
      <c r="J497" s="11" t="s">
        <v>3844</v>
      </c>
      <c r="K497" s="11" t="s">
        <v>3845</v>
      </c>
      <c r="L497" s="11" t="s">
        <v>61</v>
      </c>
      <c r="M497" s="11" t="s">
        <v>659</v>
      </c>
      <c r="N497" s="11" t="s">
        <v>859</v>
      </c>
      <c r="O497" s="11" t="s">
        <v>83</v>
      </c>
      <c r="P497" s="11" t="s">
        <v>3846</v>
      </c>
      <c r="Q497" s="11" t="s">
        <v>3667</v>
      </c>
      <c r="R497" s="11" t="s">
        <v>67</v>
      </c>
      <c r="S497" s="11" t="s">
        <v>3668</v>
      </c>
      <c r="T497" s="11" t="s">
        <v>389</v>
      </c>
      <c r="U497" s="11">
        <v>2021</v>
      </c>
      <c r="V497" s="11" t="s">
        <v>70</v>
      </c>
      <c r="W497" s="11">
        <v>2021.01</v>
      </c>
      <c r="X497" s="11">
        <v>2021.12</v>
      </c>
      <c r="Y497" s="15">
        <v>50</v>
      </c>
      <c r="Z497" s="15" t="s">
        <v>2284</v>
      </c>
      <c r="AA497" s="15">
        <v>50</v>
      </c>
      <c r="AB497" s="15"/>
      <c r="AC497" s="19"/>
      <c r="AD497" s="11">
        <v>36</v>
      </c>
      <c r="AE497" s="11">
        <v>8</v>
      </c>
      <c r="AF497" s="11" t="s">
        <v>71</v>
      </c>
      <c r="AG497" s="11" t="s">
        <v>71</v>
      </c>
      <c r="AH497" s="11" t="s">
        <v>71</v>
      </c>
      <c r="AI497" s="11" t="s">
        <v>70</v>
      </c>
      <c r="AJ497" s="11" t="s">
        <v>71</v>
      </c>
      <c r="AK497" s="11" t="s">
        <v>71</v>
      </c>
      <c r="AL497" s="11" t="s">
        <v>72</v>
      </c>
      <c r="AM497" s="11" t="s">
        <v>71</v>
      </c>
      <c r="AN497" s="11" t="s">
        <v>72</v>
      </c>
    </row>
    <row r="498" s="1" customFormat="1" ht="44" customHeight="1" spans="1:40">
      <c r="A498" s="11">
        <v>491</v>
      </c>
      <c r="B498" s="11" t="s">
        <v>3847</v>
      </c>
      <c r="C498" s="12" t="s">
        <v>74</v>
      </c>
      <c r="D498" s="13" t="s">
        <v>75</v>
      </c>
      <c r="E498" s="11" t="s">
        <v>3848</v>
      </c>
      <c r="F498" s="11" t="s">
        <v>734</v>
      </c>
      <c r="G498" s="11" t="s">
        <v>3849</v>
      </c>
      <c r="H498" s="11" t="s">
        <v>3850</v>
      </c>
      <c r="I498" s="11" t="s">
        <v>3851</v>
      </c>
      <c r="J498" s="11" t="s">
        <v>3852</v>
      </c>
      <c r="K498" s="11" t="s">
        <v>3853</v>
      </c>
      <c r="L498" s="11" t="s">
        <v>61</v>
      </c>
      <c r="M498" s="11" t="s">
        <v>659</v>
      </c>
      <c r="N498" s="11" t="s">
        <v>859</v>
      </c>
      <c r="O498" s="11" t="s">
        <v>83</v>
      </c>
      <c r="P498" s="11" t="s">
        <v>3854</v>
      </c>
      <c r="Q498" s="11" t="s">
        <v>3667</v>
      </c>
      <c r="R498" s="11" t="s">
        <v>67</v>
      </c>
      <c r="S498" s="11" t="s">
        <v>3668</v>
      </c>
      <c r="T498" s="11" t="s">
        <v>172</v>
      </c>
      <c r="U498" s="11">
        <v>2021</v>
      </c>
      <c r="V498" s="11" t="s">
        <v>70</v>
      </c>
      <c r="W498" s="11">
        <v>2021.01</v>
      </c>
      <c r="X498" s="11">
        <v>2021.12</v>
      </c>
      <c r="Y498" s="15">
        <v>20</v>
      </c>
      <c r="Z498" s="15" t="s">
        <v>2284</v>
      </c>
      <c r="AA498" s="15">
        <v>20</v>
      </c>
      <c r="AB498" s="15"/>
      <c r="AC498" s="19"/>
      <c r="AD498" s="11">
        <v>32</v>
      </c>
      <c r="AE498" s="11">
        <v>16</v>
      </c>
      <c r="AF498" s="11" t="s">
        <v>71</v>
      </c>
      <c r="AG498" s="11" t="s">
        <v>71</v>
      </c>
      <c r="AH498" s="11" t="s">
        <v>71</v>
      </c>
      <c r="AI498" s="11" t="s">
        <v>70</v>
      </c>
      <c r="AJ498" s="11" t="s">
        <v>71</v>
      </c>
      <c r="AK498" s="11" t="s">
        <v>71</v>
      </c>
      <c r="AL498" s="11" t="s">
        <v>72</v>
      </c>
      <c r="AM498" s="11" t="s">
        <v>71</v>
      </c>
      <c r="AN498" s="11" t="s">
        <v>72</v>
      </c>
    </row>
    <row r="499" s="1" customFormat="1" ht="44" customHeight="1" spans="1:40">
      <c r="A499" s="11">
        <v>492</v>
      </c>
      <c r="B499" s="11" t="s">
        <v>3855</v>
      </c>
      <c r="C499" s="12" t="s">
        <v>74</v>
      </c>
      <c r="D499" s="13" t="s">
        <v>75</v>
      </c>
      <c r="E499" s="11" t="s">
        <v>3856</v>
      </c>
      <c r="F499" s="11" t="s">
        <v>734</v>
      </c>
      <c r="G499" s="11" t="s">
        <v>3652</v>
      </c>
      <c r="H499" s="11" t="s">
        <v>3857</v>
      </c>
      <c r="I499" s="11" t="s">
        <v>3858</v>
      </c>
      <c r="J499" s="11" t="s">
        <v>3859</v>
      </c>
      <c r="K499" s="11" t="s">
        <v>3860</v>
      </c>
      <c r="L499" s="11" t="s">
        <v>61</v>
      </c>
      <c r="M499" s="11" t="s">
        <v>659</v>
      </c>
      <c r="N499" s="11" t="s">
        <v>859</v>
      </c>
      <c r="O499" s="11" t="s">
        <v>83</v>
      </c>
      <c r="P499" s="11" t="s">
        <v>3861</v>
      </c>
      <c r="Q499" s="11" t="s">
        <v>3667</v>
      </c>
      <c r="R499" s="11" t="s">
        <v>67</v>
      </c>
      <c r="S499" s="11" t="s">
        <v>3668</v>
      </c>
      <c r="T499" s="11" t="s">
        <v>172</v>
      </c>
      <c r="U499" s="11">
        <v>2021</v>
      </c>
      <c r="V499" s="11" t="s">
        <v>70</v>
      </c>
      <c r="W499" s="11">
        <v>2021.01</v>
      </c>
      <c r="X499" s="11">
        <v>2021.12</v>
      </c>
      <c r="Y499" s="15">
        <v>21</v>
      </c>
      <c r="Z499" s="15" t="s">
        <v>2284</v>
      </c>
      <c r="AA499" s="15">
        <v>21</v>
      </c>
      <c r="AB499" s="15"/>
      <c r="AC499" s="19"/>
      <c r="AD499" s="11">
        <v>18</v>
      </c>
      <c r="AE499" s="11">
        <v>3</v>
      </c>
      <c r="AF499" s="11" t="s">
        <v>71</v>
      </c>
      <c r="AG499" s="11" t="s">
        <v>71</v>
      </c>
      <c r="AH499" s="11" t="s">
        <v>71</v>
      </c>
      <c r="AI499" s="11" t="s">
        <v>70</v>
      </c>
      <c r="AJ499" s="11" t="s">
        <v>71</v>
      </c>
      <c r="AK499" s="11" t="s">
        <v>71</v>
      </c>
      <c r="AL499" s="11" t="s">
        <v>72</v>
      </c>
      <c r="AM499" s="11" t="s">
        <v>71</v>
      </c>
      <c r="AN499" s="11" t="s">
        <v>72</v>
      </c>
    </row>
    <row r="500" s="1" customFormat="1" ht="44" customHeight="1" spans="1:40">
      <c r="A500" s="11">
        <v>493</v>
      </c>
      <c r="B500" s="11" t="s">
        <v>3862</v>
      </c>
      <c r="C500" s="12" t="s">
        <v>74</v>
      </c>
      <c r="D500" s="13" t="s">
        <v>75</v>
      </c>
      <c r="E500" s="11" t="s">
        <v>3863</v>
      </c>
      <c r="F500" s="11" t="s">
        <v>734</v>
      </c>
      <c r="G500" s="11" t="s">
        <v>3864</v>
      </c>
      <c r="H500" s="11" t="s">
        <v>3865</v>
      </c>
      <c r="I500" s="11" t="s">
        <v>3866</v>
      </c>
      <c r="J500" s="11" t="s">
        <v>3867</v>
      </c>
      <c r="K500" s="11" t="s">
        <v>3868</v>
      </c>
      <c r="L500" s="11" t="s">
        <v>61</v>
      </c>
      <c r="M500" s="11" t="s">
        <v>659</v>
      </c>
      <c r="N500" s="11" t="s">
        <v>859</v>
      </c>
      <c r="O500" s="11" t="s">
        <v>83</v>
      </c>
      <c r="P500" s="11" t="s">
        <v>3869</v>
      </c>
      <c r="Q500" s="11" t="s">
        <v>3667</v>
      </c>
      <c r="R500" s="11" t="s">
        <v>67</v>
      </c>
      <c r="S500" s="11" t="s">
        <v>3668</v>
      </c>
      <c r="T500" s="11" t="s">
        <v>181</v>
      </c>
      <c r="U500" s="11">
        <v>2021</v>
      </c>
      <c r="V500" s="11" t="s">
        <v>70</v>
      </c>
      <c r="W500" s="11">
        <v>2021.01</v>
      </c>
      <c r="X500" s="11">
        <v>2021.12</v>
      </c>
      <c r="Y500" s="15">
        <v>34</v>
      </c>
      <c r="Z500" s="15" t="s">
        <v>2284</v>
      </c>
      <c r="AA500" s="15">
        <v>34</v>
      </c>
      <c r="AB500" s="15"/>
      <c r="AC500" s="19"/>
      <c r="AD500" s="11">
        <v>41</v>
      </c>
      <c r="AE500" s="11">
        <v>12</v>
      </c>
      <c r="AF500" s="11" t="s">
        <v>71</v>
      </c>
      <c r="AG500" s="11" t="s">
        <v>71</v>
      </c>
      <c r="AH500" s="11" t="s">
        <v>71</v>
      </c>
      <c r="AI500" s="11" t="s">
        <v>70</v>
      </c>
      <c r="AJ500" s="11" t="s">
        <v>71</v>
      </c>
      <c r="AK500" s="11" t="s">
        <v>71</v>
      </c>
      <c r="AL500" s="11" t="s">
        <v>72</v>
      </c>
      <c r="AM500" s="11" t="s">
        <v>71</v>
      </c>
      <c r="AN500" s="11" t="s">
        <v>72</v>
      </c>
    </row>
    <row r="501" s="1" customFormat="1" ht="44" customHeight="1" spans="1:40">
      <c r="A501" s="11">
        <v>494</v>
      </c>
      <c r="B501" s="11" t="s">
        <v>3870</v>
      </c>
      <c r="C501" s="12" t="s">
        <v>74</v>
      </c>
      <c r="D501" s="13" t="s">
        <v>75</v>
      </c>
      <c r="E501" s="11" t="s">
        <v>3871</v>
      </c>
      <c r="F501" s="11" t="s">
        <v>734</v>
      </c>
      <c r="G501" s="11" t="s">
        <v>3872</v>
      </c>
      <c r="H501" s="11" t="s">
        <v>3873</v>
      </c>
      <c r="I501" s="11" t="s">
        <v>3874</v>
      </c>
      <c r="J501" s="11" t="s">
        <v>3875</v>
      </c>
      <c r="K501" s="11" t="s">
        <v>3876</v>
      </c>
      <c r="L501" s="11" t="s">
        <v>61</v>
      </c>
      <c r="M501" s="11" t="s">
        <v>659</v>
      </c>
      <c r="N501" s="11" t="s">
        <v>859</v>
      </c>
      <c r="O501" s="11" t="s">
        <v>83</v>
      </c>
      <c r="P501" s="11" t="s">
        <v>3877</v>
      </c>
      <c r="Q501" s="11" t="s">
        <v>3667</v>
      </c>
      <c r="R501" s="11" t="s">
        <v>67</v>
      </c>
      <c r="S501" s="11" t="s">
        <v>3668</v>
      </c>
      <c r="T501" s="11" t="s">
        <v>208</v>
      </c>
      <c r="U501" s="11">
        <v>2021</v>
      </c>
      <c r="V501" s="11" t="s">
        <v>70</v>
      </c>
      <c r="W501" s="11">
        <v>2021.01</v>
      </c>
      <c r="X501" s="11">
        <v>2021.12</v>
      </c>
      <c r="Y501" s="15">
        <v>124.6023</v>
      </c>
      <c r="Z501" s="15" t="s">
        <v>2284</v>
      </c>
      <c r="AA501" s="15">
        <v>124.6023</v>
      </c>
      <c r="AB501" s="15"/>
      <c r="AC501" s="19"/>
      <c r="AD501" s="11">
        <v>98</v>
      </c>
      <c r="AE501" s="11">
        <v>22</v>
      </c>
      <c r="AF501" s="11" t="s">
        <v>71</v>
      </c>
      <c r="AG501" s="11" t="s">
        <v>71</v>
      </c>
      <c r="AH501" s="11" t="s">
        <v>71</v>
      </c>
      <c r="AI501" s="11" t="s">
        <v>70</v>
      </c>
      <c r="AJ501" s="11" t="s">
        <v>71</v>
      </c>
      <c r="AK501" s="11" t="s">
        <v>71</v>
      </c>
      <c r="AL501" s="11" t="s">
        <v>72</v>
      </c>
      <c r="AM501" s="11" t="s">
        <v>71</v>
      </c>
      <c r="AN501" s="11" t="s">
        <v>72</v>
      </c>
    </row>
    <row r="502" s="1" customFormat="1" ht="44" customHeight="1" spans="1:40">
      <c r="A502" s="11">
        <v>495</v>
      </c>
      <c r="B502" s="11" t="s">
        <v>3878</v>
      </c>
      <c r="C502" s="12" t="s">
        <v>74</v>
      </c>
      <c r="D502" s="13" t="s">
        <v>75</v>
      </c>
      <c r="E502" s="11" t="s">
        <v>3879</v>
      </c>
      <c r="F502" s="11" t="s">
        <v>734</v>
      </c>
      <c r="G502" s="11" t="s">
        <v>1048</v>
      </c>
      <c r="H502" s="11" t="s">
        <v>3880</v>
      </c>
      <c r="I502" s="15" t="s">
        <v>3881</v>
      </c>
      <c r="J502" s="15" t="s">
        <v>3882</v>
      </c>
      <c r="K502" s="15" t="s">
        <v>3883</v>
      </c>
      <c r="L502" s="15" t="s">
        <v>61</v>
      </c>
      <c r="M502" s="15" t="s">
        <v>659</v>
      </c>
      <c r="N502" s="15" t="s">
        <v>859</v>
      </c>
      <c r="O502" s="15" t="s">
        <v>83</v>
      </c>
      <c r="P502" s="15" t="s">
        <v>3846</v>
      </c>
      <c r="Q502" s="15" t="s">
        <v>3667</v>
      </c>
      <c r="R502" s="15" t="s">
        <v>67</v>
      </c>
      <c r="S502" s="11" t="s">
        <v>3668</v>
      </c>
      <c r="T502" s="11" t="s">
        <v>307</v>
      </c>
      <c r="U502" s="11">
        <v>2021</v>
      </c>
      <c r="V502" s="11" t="s">
        <v>70</v>
      </c>
      <c r="W502" s="11">
        <v>2021.01</v>
      </c>
      <c r="X502" s="11">
        <v>2021.12</v>
      </c>
      <c r="Y502" s="15">
        <v>27</v>
      </c>
      <c r="Z502" s="15" t="s">
        <v>2284</v>
      </c>
      <c r="AA502" s="15">
        <v>27</v>
      </c>
      <c r="AB502" s="15"/>
      <c r="AC502" s="19"/>
      <c r="AD502" s="11">
        <v>33</v>
      </c>
      <c r="AE502" s="11">
        <v>8</v>
      </c>
      <c r="AF502" s="11" t="s">
        <v>71</v>
      </c>
      <c r="AG502" s="11" t="s">
        <v>71</v>
      </c>
      <c r="AH502" s="11" t="s">
        <v>71</v>
      </c>
      <c r="AI502" s="11" t="s">
        <v>70</v>
      </c>
      <c r="AJ502" s="11" t="s">
        <v>71</v>
      </c>
      <c r="AK502" s="11" t="s">
        <v>71</v>
      </c>
      <c r="AL502" s="11" t="s">
        <v>72</v>
      </c>
      <c r="AM502" s="11" t="s">
        <v>71</v>
      </c>
      <c r="AN502" s="11" t="s">
        <v>72</v>
      </c>
    </row>
    <row r="503" s="1" customFormat="1" ht="44" customHeight="1" spans="1:40">
      <c r="A503" s="11">
        <v>496</v>
      </c>
      <c r="B503" s="11" t="s">
        <v>3884</v>
      </c>
      <c r="C503" s="12" t="s">
        <v>74</v>
      </c>
      <c r="D503" s="13" t="s">
        <v>75</v>
      </c>
      <c r="E503" s="11" t="s">
        <v>3885</v>
      </c>
      <c r="F503" s="11" t="s">
        <v>734</v>
      </c>
      <c r="G503" s="11" t="s">
        <v>3886</v>
      </c>
      <c r="H503" s="11" t="s">
        <v>3887</v>
      </c>
      <c r="I503" s="15" t="s">
        <v>3888</v>
      </c>
      <c r="J503" s="15" t="s">
        <v>3889</v>
      </c>
      <c r="K503" s="15" t="s">
        <v>3890</v>
      </c>
      <c r="L503" s="15" t="s">
        <v>61</v>
      </c>
      <c r="M503" s="15" t="s">
        <v>659</v>
      </c>
      <c r="N503" s="15" t="s">
        <v>859</v>
      </c>
      <c r="O503" s="15" t="s">
        <v>83</v>
      </c>
      <c r="P503" s="15" t="s">
        <v>3891</v>
      </c>
      <c r="Q503" s="15" t="s">
        <v>3667</v>
      </c>
      <c r="R503" s="15" t="s">
        <v>67</v>
      </c>
      <c r="S503" s="11" t="s">
        <v>3668</v>
      </c>
      <c r="T503" s="11" t="s">
        <v>163</v>
      </c>
      <c r="U503" s="11">
        <v>2021</v>
      </c>
      <c r="V503" s="11" t="s">
        <v>70</v>
      </c>
      <c r="W503" s="11">
        <v>2021.01</v>
      </c>
      <c r="X503" s="11">
        <v>2021.12</v>
      </c>
      <c r="Y503" s="15">
        <v>139</v>
      </c>
      <c r="Z503" s="15" t="s">
        <v>2284</v>
      </c>
      <c r="AA503" s="15">
        <v>139</v>
      </c>
      <c r="AB503" s="15"/>
      <c r="AC503" s="19"/>
      <c r="AD503" s="11">
        <v>319</v>
      </c>
      <c r="AE503" s="11">
        <v>29</v>
      </c>
      <c r="AF503" s="11" t="s">
        <v>71</v>
      </c>
      <c r="AG503" s="11" t="s">
        <v>71</v>
      </c>
      <c r="AH503" s="11" t="s">
        <v>71</v>
      </c>
      <c r="AI503" s="11" t="s">
        <v>70</v>
      </c>
      <c r="AJ503" s="11" t="s">
        <v>71</v>
      </c>
      <c r="AK503" s="11" t="s">
        <v>71</v>
      </c>
      <c r="AL503" s="11" t="s">
        <v>72</v>
      </c>
      <c r="AM503" s="11" t="s">
        <v>71</v>
      </c>
      <c r="AN503" s="11" t="s">
        <v>72</v>
      </c>
    </row>
    <row r="504" s="1" customFormat="1" ht="44" customHeight="1" spans="1:40">
      <c r="A504" s="11">
        <v>497</v>
      </c>
      <c r="B504" s="11" t="s">
        <v>3892</v>
      </c>
      <c r="C504" s="12" t="s">
        <v>74</v>
      </c>
      <c r="D504" s="13" t="s">
        <v>75</v>
      </c>
      <c r="E504" s="11" t="s">
        <v>3893</v>
      </c>
      <c r="F504" s="11" t="s">
        <v>734</v>
      </c>
      <c r="G504" s="11" t="s">
        <v>2693</v>
      </c>
      <c r="H504" s="11" t="s">
        <v>3894</v>
      </c>
      <c r="I504" s="11" t="s">
        <v>3895</v>
      </c>
      <c r="J504" s="11" t="s">
        <v>3896</v>
      </c>
      <c r="K504" s="11" t="s">
        <v>3897</v>
      </c>
      <c r="L504" s="11" t="s">
        <v>61</v>
      </c>
      <c r="M504" s="11" t="s">
        <v>659</v>
      </c>
      <c r="N504" s="11" t="s">
        <v>859</v>
      </c>
      <c r="O504" s="11" t="s">
        <v>83</v>
      </c>
      <c r="P504" s="11" t="s">
        <v>3898</v>
      </c>
      <c r="Q504" s="11" t="s">
        <v>3667</v>
      </c>
      <c r="R504" s="11" t="s">
        <v>67</v>
      </c>
      <c r="S504" s="11" t="s">
        <v>3668</v>
      </c>
      <c r="T504" s="11" t="s">
        <v>380</v>
      </c>
      <c r="U504" s="11">
        <v>2021</v>
      </c>
      <c r="V504" s="11" t="s">
        <v>70</v>
      </c>
      <c r="W504" s="11">
        <v>2021.01</v>
      </c>
      <c r="X504" s="11">
        <v>2021.12</v>
      </c>
      <c r="Y504" s="15">
        <v>28</v>
      </c>
      <c r="Z504" s="15" t="s">
        <v>2284</v>
      </c>
      <c r="AA504" s="15">
        <v>28</v>
      </c>
      <c r="AB504" s="15"/>
      <c r="AC504" s="19"/>
      <c r="AD504" s="11">
        <v>54</v>
      </c>
      <c r="AE504" s="11">
        <v>9</v>
      </c>
      <c r="AF504" s="11" t="s">
        <v>71</v>
      </c>
      <c r="AG504" s="11" t="s">
        <v>71</v>
      </c>
      <c r="AH504" s="11" t="s">
        <v>71</v>
      </c>
      <c r="AI504" s="11" t="s">
        <v>70</v>
      </c>
      <c r="AJ504" s="11" t="s">
        <v>71</v>
      </c>
      <c r="AK504" s="11" t="s">
        <v>71</v>
      </c>
      <c r="AL504" s="11" t="s">
        <v>72</v>
      </c>
      <c r="AM504" s="11" t="s">
        <v>71</v>
      </c>
      <c r="AN504" s="11" t="s">
        <v>72</v>
      </c>
    </row>
    <row r="505" s="1" customFormat="1" ht="44" customHeight="1" spans="1:40">
      <c r="A505" s="11">
        <v>498</v>
      </c>
      <c r="B505" s="11" t="s">
        <v>3899</v>
      </c>
      <c r="C505" s="12" t="s">
        <v>74</v>
      </c>
      <c r="D505" s="13" t="s">
        <v>75</v>
      </c>
      <c r="E505" s="11" t="s">
        <v>3900</v>
      </c>
      <c r="F505" s="11" t="s">
        <v>734</v>
      </c>
      <c r="G505" s="11" t="s">
        <v>3901</v>
      </c>
      <c r="H505" s="11" t="s">
        <v>3902</v>
      </c>
      <c r="I505" s="11" t="s">
        <v>3903</v>
      </c>
      <c r="J505" s="11" t="s">
        <v>3904</v>
      </c>
      <c r="K505" s="11" t="s">
        <v>3905</v>
      </c>
      <c r="L505" s="11" t="s">
        <v>61</v>
      </c>
      <c r="M505" s="11" t="s">
        <v>659</v>
      </c>
      <c r="N505" s="11" t="s">
        <v>859</v>
      </c>
      <c r="O505" s="11" t="s">
        <v>83</v>
      </c>
      <c r="P505" s="11" t="s">
        <v>3906</v>
      </c>
      <c r="Q505" s="11" t="s">
        <v>3667</v>
      </c>
      <c r="R505" s="11" t="s">
        <v>67</v>
      </c>
      <c r="S505" s="11" t="s">
        <v>3668</v>
      </c>
      <c r="T505" s="11" t="s">
        <v>380</v>
      </c>
      <c r="U505" s="11">
        <v>2021</v>
      </c>
      <c r="V505" s="11" t="s">
        <v>70</v>
      </c>
      <c r="W505" s="11">
        <v>2021.01</v>
      </c>
      <c r="X505" s="11">
        <v>2021.12</v>
      </c>
      <c r="Y505" s="15">
        <v>18</v>
      </c>
      <c r="Z505" s="15" t="s">
        <v>2284</v>
      </c>
      <c r="AA505" s="15">
        <v>18</v>
      </c>
      <c r="AB505" s="15"/>
      <c r="AC505" s="19"/>
      <c r="AD505" s="11">
        <v>36</v>
      </c>
      <c r="AE505" s="11">
        <v>4</v>
      </c>
      <c r="AF505" s="11" t="s">
        <v>71</v>
      </c>
      <c r="AG505" s="11" t="s">
        <v>71</v>
      </c>
      <c r="AH505" s="11" t="s">
        <v>71</v>
      </c>
      <c r="AI505" s="11" t="s">
        <v>70</v>
      </c>
      <c r="AJ505" s="11" t="s">
        <v>71</v>
      </c>
      <c r="AK505" s="11" t="s">
        <v>71</v>
      </c>
      <c r="AL505" s="11" t="s">
        <v>72</v>
      </c>
      <c r="AM505" s="11" t="s">
        <v>71</v>
      </c>
      <c r="AN505" s="11" t="s">
        <v>72</v>
      </c>
    </row>
    <row r="506" s="1" customFormat="1" ht="44" customHeight="1" spans="1:40">
      <c r="A506" s="11">
        <v>499</v>
      </c>
      <c r="B506" s="11" t="s">
        <v>3907</v>
      </c>
      <c r="C506" s="12" t="s">
        <v>74</v>
      </c>
      <c r="D506" s="13" t="s">
        <v>75</v>
      </c>
      <c r="E506" s="11" t="s">
        <v>3908</v>
      </c>
      <c r="F506" s="11" t="s">
        <v>734</v>
      </c>
      <c r="G506" s="11" t="s">
        <v>888</v>
      </c>
      <c r="H506" s="11" t="s">
        <v>3909</v>
      </c>
      <c r="I506" s="11" t="s">
        <v>3910</v>
      </c>
      <c r="J506" s="11" t="s">
        <v>3911</v>
      </c>
      <c r="K506" s="11" t="s">
        <v>3912</v>
      </c>
      <c r="L506" s="11" t="s">
        <v>61</v>
      </c>
      <c r="M506" s="11" t="s">
        <v>659</v>
      </c>
      <c r="N506" s="11" t="s">
        <v>859</v>
      </c>
      <c r="O506" s="11" t="s">
        <v>83</v>
      </c>
      <c r="P506" s="11" t="s">
        <v>3891</v>
      </c>
      <c r="Q506" s="11" t="s">
        <v>3667</v>
      </c>
      <c r="R506" s="11" t="s">
        <v>67</v>
      </c>
      <c r="S506" s="11" t="s">
        <v>3668</v>
      </c>
      <c r="T506" s="11" t="s">
        <v>380</v>
      </c>
      <c r="U506" s="11">
        <v>2021</v>
      </c>
      <c r="V506" s="11" t="s">
        <v>70</v>
      </c>
      <c r="W506" s="11">
        <v>2021.01</v>
      </c>
      <c r="X506" s="11">
        <v>2021.12</v>
      </c>
      <c r="Y506" s="15">
        <f>Z506+AA506+AB506</f>
        <v>240</v>
      </c>
      <c r="Z506" s="15">
        <v>150</v>
      </c>
      <c r="AA506" s="15">
        <v>90</v>
      </c>
      <c r="AB506" s="15"/>
      <c r="AC506" s="19"/>
      <c r="AD506" s="11">
        <v>123</v>
      </c>
      <c r="AE506" s="11">
        <v>29</v>
      </c>
      <c r="AF506" s="11" t="s">
        <v>71</v>
      </c>
      <c r="AG506" s="11" t="s">
        <v>71</v>
      </c>
      <c r="AH506" s="11" t="s">
        <v>71</v>
      </c>
      <c r="AI506" s="11" t="s">
        <v>70</v>
      </c>
      <c r="AJ506" s="11" t="s">
        <v>71</v>
      </c>
      <c r="AK506" s="11" t="s">
        <v>71</v>
      </c>
      <c r="AL506" s="11" t="s">
        <v>72</v>
      </c>
      <c r="AM506" s="11" t="s">
        <v>71</v>
      </c>
      <c r="AN506" s="11" t="s">
        <v>72</v>
      </c>
    </row>
    <row r="507" s="1" customFormat="1" ht="44" customHeight="1" spans="1:40">
      <c r="A507" s="11">
        <v>500</v>
      </c>
      <c r="B507" s="11" t="s">
        <v>3913</v>
      </c>
      <c r="C507" s="12" t="s">
        <v>74</v>
      </c>
      <c r="D507" s="13" t="s">
        <v>75</v>
      </c>
      <c r="E507" s="11" t="s">
        <v>3914</v>
      </c>
      <c r="F507" s="11" t="s">
        <v>734</v>
      </c>
      <c r="G507" s="11" t="s">
        <v>3915</v>
      </c>
      <c r="H507" s="11" t="s">
        <v>3916</v>
      </c>
      <c r="I507" s="11" t="s">
        <v>3917</v>
      </c>
      <c r="J507" s="11" t="s">
        <v>3918</v>
      </c>
      <c r="K507" s="11" t="s">
        <v>3919</v>
      </c>
      <c r="L507" s="11" t="s">
        <v>61</v>
      </c>
      <c r="M507" s="11" t="s">
        <v>659</v>
      </c>
      <c r="N507" s="11" t="s">
        <v>859</v>
      </c>
      <c r="O507" s="11" t="s">
        <v>83</v>
      </c>
      <c r="P507" s="11" t="s">
        <v>3920</v>
      </c>
      <c r="Q507" s="11" t="s">
        <v>3667</v>
      </c>
      <c r="R507" s="11" t="s">
        <v>67</v>
      </c>
      <c r="S507" s="11" t="s">
        <v>3668</v>
      </c>
      <c r="T507" s="11" t="s">
        <v>380</v>
      </c>
      <c r="U507" s="11">
        <v>2021</v>
      </c>
      <c r="V507" s="11" t="s">
        <v>70</v>
      </c>
      <c r="W507" s="11">
        <v>2021.01</v>
      </c>
      <c r="X507" s="11">
        <v>2021.12</v>
      </c>
      <c r="Y507" s="15">
        <v>88</v>
      </c>
      <c r="Z507" s="15" t="s">
        <v>2284</v>
      </c>
      <c r="AA507" s="15">
        <v>88</v>
      </c>
      <c r="AB507" s="15"/>
      <c r="AC507" s="19"/>
      <c r="AD507" s="11">
        <v>104</v>
      </c>
      <c r="AE507" s="11">
        <v>23</v>
      </c>
      <c r="AF507" s="11" t="s">
        <v>71</v>
      </c>
      <c r="AG507" s="11" t="s">
        <v>71</v>
      </c>
      <c r="AH507" s="11" t="s">
        <v>71</v>
      </c>
      <c r="AI507" s="11" t="s">
        <v>70</v>
      </c>
      <c r="AJ507" s="11" t="s">
        <v>71</v>
      </c>
      <c r="AK507" s="11" t="s">
        <v>71</v>
      </c>
      <c r="AL507" s="11" t="s">
        <v>72</v>
      </c>
      <c r="AM507" s="11" t="s">
        <v>71</v>
      </c>
      <c r="AN507" s="11" t="s">
        <v>72</v>
      </c>
    </row>
    <row r="508" s="1" customFormat="1" ht="44" customHeight="1" spans="1:40">
      <c r="A508" s="11">
        <v>501</v>
      </c>
      <c r="B508" s="11" t="s">
        <v>3921</v>
      </c>
      <c r="C508" s="12" t="s">
        <v>74</v>
      </c>
      <c r="D508" s="13" t="s">
        <v>75</v>
      </c>
      <c r="E508" s="11" t="s">
        <v>3922</v>
      </c>
      <c r="F508" s="11" t="s">
        <v>734</v>
      </c>
      <c r="G508" s="11" t="s">
        <v>3923</v>
      </c>
      <c r="H508" s="11" t="s">
        <v>3924</v>
      </c>
      <c r="I508" s="11" t="s">
        <v>3925</v>
      </c>
      <c r="J508" s="11" t="s">
        <v>3926</v>
      </c>
      <c r="K508" s="11" t="s">
        <v>3927</v>
      </c>
      <c r="L508" s="11" t="s">
        <v>61</v>
      </c>
      <c r="M508" s="11" t="s">
        <v>659</v>
      </c>
      <c r="N508" s="11" t="s">
        <v>859</v>
      </c>
      <c r="O508" s="11" t="s">
        <v>83</v>
      </c>
      <c r="P508" s="11" t="s">
        <v>3928</v>
      </c>
      <c r="Q508" s="11" t="s">
        <v>3667</v>
      </c>
      <c r="R508" s="11" t="s">
        <v>67</v>
      </c>
      <c r="S508" s="11" t="s">
        <v>3668</v>
      </c>
      <c r="T508" s="11" t="s">
        <v>199</v>
      </c>
      <c r="U508" s="11">
        <v>2021</v>
      </c>
      <c r="V508" s="11" t="s">
        <v>70</v>
      </c>
      <c r="W508" s="11">
        <v>2021.01</v>
      </c>
      <c r="X508" s="11">
        <v>2021.12</v>
      </c>
      <c r="Y508" s="15">
        <f>Z508+AA508+AB508</f>
        <v>70</v>
      </c>
      <c r="Z508" s="15">
        <v>20</v>
      </c>
      <c r="AA508" s="15">
        <v>50</v>
      </c>
      <c r="AB508" s="15"/>
      <c r="AC508" s="19"/>
      <c r="AD508" s="11">
        <v>87</v>
      </c>
      <c r="AE508" s="11">
        <v>25</v>
      </c>
      <c r="AF508" s="11" t="s">
        <v>71</v>
      </c>
      <c r="AG508" s="11" t="s">
        <v>71</v>
      </c>
      <c r="AH508" s="11" t="s">
        <v>71</v>
      </c>
      <c r="AI508" s="11" t="s">
        <v>70</v>
      </c>
      <c r="AJ508" s="11" t="s">
        <v>71</v>
      </c>
      <c r="AK508" s="11" t="s">
        <v>71</v>
      </c>
      <c r="AL508" s="11" t="s">
        <v>72</v>
      </c>
      <c r="AM508" s="11" t="s">
        <v>71</v>
      </c>
      <c r="AN508" s="11" t="s">
        <v>72</v>
      </c>
    </row>
    <row r="509" s="1" customFormat="1" ht="44" customHeight="1" spans="1:40">
      <c r="A509" s="11">
        <v>502</v>
      </c>
      <c r="B509" s="11" t="s">
        <v>3929</v>
      </c>
      <c r="C509" s="12" t="s">
        <v>74</v>
      </c>
      <c r="D509" s="13" t="s">
        <v>75</v>
      </c>
      <c r="E509" s="11" t="s">
        <v>3930</v>
      </c>
      <c r="F509" s="11" t="s">
        <v>734</v>
      </c>
      <c r="G509" s="11" t="s">
        <v>3931</v>
      </c>
      <c r="H509" s="11" t="s">
        <v>3932</v>
      </c>
      <c r="I509" s="11" t="s">
        <v>3933</v>
      </c>
      <c r="J509" s="11" t="s">
        <v>3934</v>
      </c>
      <c r="K509" s="11" t="s">
        <v>3935</v>
      </c>
      <c r="L509" s="11" t="s">
        <v>61</v>
      </c>
      <c r="M509" s="11" t="s">
        <v>659</v>
      </c>
      <c r="N509" s="11" t="s">
        <v>859</v>
      </c>
      <c r="O509" s="11" t="s">
        <v>83</v>
      </c>
      <c r="P509" s="11" t="s">
        <v>3795</v>
      </c>
      <c r="Q509" s="11" t="s">
        <v>3667</v>
      </c>
      <c r="R509" s="11" t="s">
        <v>67</v>
      </c>
      <c r="S509" s="11" t="s">
        <v>3668</v>
      </c>
      <c r="T509" s="11" t="s">
        <v>199</v>
      </c>
      <c r="U509" s="11">
        <v>2021</v>
      </c>
      <c r="V509" s="11" t="s">
        <v>70</v>
      </c>
      <c r="W509" s="11">
        <v>2021.01</v>
      </c>
      <c r="X509" s="11">
        <v>2021.12</v>
      </c>
      <c r="Y509" s="15">
        <v>30</v>
      </c>
      <c r="Z509" s="15" t="s">
        <v>2284</v>
      </c>
      <c r="AA509" s="15">
        <v>30</v>
      </c>
      <c r="AB509" s="15"/>
      <c r="AC509" s="19"/>
      <c r="AD509" s="11">
        <v>25</v>
      </c>
      <c r="AE509" s="11">
        <v>5</v>
      </c>
      <c r="AF509" s="11" t="s">
        <v>71</v>
      </c>
      <c r="AG509" s="11" t="s">
        <v>71</v>
      </c>
      <c r="AH509" s="11" t="s">
        <v>71</v>
      </c>
      <c r="AI509" s="11" t="s">
        <v>70</v>
      </c>
      <c r="AJ509" s="11" t="s">
        <v>71</v>
      </c>
      <c r="AK509" s="11" t="s">
        <v>71</v>
      </c>
      <c r="AL509" s="11" t="s">
        <v>72</v>
      </c>
      <c r="AM509" s="11" t="s">
        <v>71</v>
      </c>
      <c r="AN509" s="11" t="s">
        <v>72</v>
      </c>
    </row>
    <row r="510" s="1" customFormat="1" ht="44" customHeight="1" spans="1:40">
      <c r="A510" s="11">
        <v>503</v>
      </c>
      <c r="B510" s="11" t="s">
        <v>3936</v>
      </c>
      <c r="C510" s="12" t="s">
        <v>74</v>
      </c>
      <c r="D510" s="13" t="s">
        <v>75</v>
      </c>
      <c r="E510" s="11" t="s">
        <v>3937</v>
      </c>
      <c r="F510" s="11" t="s">
        <v>734</v>
      </c>
      <c r="G510" s="11" t="s">
        <v>3938</v>
      </c>
      <c r="H510" s="11" t="s">
        <v>3939</v>
      </c>
      <c r="I510" s="11" t="s">
        <v>3940</v>
      </c>
      <c r="J510" s="11" t="s">
        <v>3941</v>
      </c>
      <c r="K510" s="11" t="s">
        <v>3942</v>
      </c>
      <c r="L510" s="11" t="s">
        <v>61</v>
      </c>
      <c r="M510" s="11" t="s">
        <v>659</v>
      </c>
      <c r="N510" s="11" t="s">
        <v>859</v>
      </c>
      <c r="O510" s="11" t="s">
        <v>83</v>
      </c>
      <c r="P510" s="11" t="s">
        <v>3943</v>
      </c>
      <c r="Q510" s="11" t="s">
        <v>3667</v>
      </c>
      <c r="R510" s="11" t="s">
        <v>67</v>
      </c>
      <c r="S510" s="11" t="s">
        <v>3668</v>
      </c>
      <c r="T510" s="11" t="s">
        <v>135</v>
      </c>
      <c r="U510" s="11">
        <v>2021</v>
      </c>
      <c r="V510" s="11" t="s">
        <v>70</v>
      </c>
      <c r="W510" s="11">
        <v>2021.01</v>
      </c>
      <c r="X510" s="11">
        <v>2021.12</v>
      </c>
      <c r="Y510" s="15">
        <v>280</v>
      </c>
      <c r="Z510" s="15" t="s">
        <v>2284</v>
      </c>
      <c r="AA510" s="15">
        <v>280</v>
      </c>
      <c r="AB510" s="15"/>
      <c r="AC510" s="19"/>
      <c r="AD510" s="11">
        <v>125</v>
      </c>
      <c r="AE510" s="11">
        <v>37</v>
      </c>
      <c r="AF510" s="11" t="s">
        <v>71</v>
      </c>
      <c r="AG510" s="11" t="s">
        <v>71</v>
      </c>
      <c r="AH510" s="11" t="s">
        <v>71</v>
      </c>
      <c r="AI510" s="11" t="s">
        <v>70</v>
      </c>
      <c r="AJ510" s="11" t="s">
        <v>71</v>
      </c>
      <c r="AK510" s="11" t="s">
        <v>71</v>
      </c>
      <c r="AL510" s="11" t="s">
        <v>72</v>
      </c>
      <c r="AM510" s="11" t="s">
        <v>71</v>
      </c>
      <c r="AN510" s="11" t="s">
        <v>72</v>
      </c>
    </row>
    <row r="511" s="1" customFormat="1" ht="44" customHeight="1" spans="1:40">
      <c r="A511" s="11">
        <v>504</v>
      </c>
      <c r="B511" s="11" t="s">
        <v>3944</v>
      </c>
      <c r="C511" s="12" t="s">
        <v>74</v>
      </c>
      <c r="D511" s="13" t="s">
        <v>75</v>
      </c>
      <c r="E511" s="11" t="s">
        <v>3945</v>
      </c>
      <c r="F511" s="11" t="s">
        <v>734</v>
      </c>
      <c r="G511" s="11" t="s">
        <v>2087</v>
      </c>
      <c r="H511" s="11" t="s">
        <v>3946</v>
      </c>
      <c r="I511" s="11" t="s">
        <v>3947</v>
      </c>
      <c r="J511" s="11" t="s">
        <v>3948</v>
      </c>
      <c r="K511" s="11" t="s">
        <v>3949</v>
      </c>
      <c r="L511" s="11" t="s">
        <v>61</v>
      </c>
      <c r="M511" s="11" t="s">
        <v>659</v>
      </c>
      <c r="N511" s="11" t="s">
        <v>859</v>
      </c>
      <c r="O511" s="11" t="s">
        <v>83</v>
      </c>
      <c r="P511" s="11" t="s">
        <v>3906</v>
      </c>
      <c r="Q511" s="11" t="s">
        <v>3667</v>
      </c>
      <c r="R511" s="11" t="s">
        <v>67</v>
      </c>
      <c r="S511" s="11" t="s">
        <v>3668</v>
      </c>
      <c r="T511" s="11" t="s">
        <v>389</v>
      </c>
      <c r="U511" s="11">
        <v>2021</v>
      </c>
      <c r="V511" s="11" t="s">
        <v>70</v>
      </c>
      <c r="W511" s="11">
        <v>2021.01</v>
      </c>
      <c r="X511" s="11">
        <v>2021.12</v>
      </c>
      <c r="Y511" s="15">
        <v>17</v>
      </c>
      <c r="Z511" s="15" t="s">
        <v>2284</v>
      </c>
      <c r="AA511" s="15">
        <v>17</v>
      </c>
      <c r="AB511" s="15"/>
      <c r="AC511" s="19"/>
      <c r="AD511" s="11">
        <v>16</v>
      </c>
      <c r="AE511" s="11">
        <v>4</v>
      </c>
      <c r="AF511" s="11" t="s">
        <v>71</v>
      </c>
      <c r="AG511" s="11" t="s">
        <v>71</v>
      </c>
      <c r="AH511" s="11" t="s">
        <v>71</v>
      </c>
      <c r="AI511" s="11" t="s">
        <v>70</v>
      </c>
      <c r="AJ511" s="11" t="s">
        <v>71</v>
      </c>
      <c r="AK511" s="11" t="s">
        <v>71</v>
      </c>
      <c r="AL511" s="11" t="s">
        <v>72</v>
      </c>
      <c r="AM511" s="11" t="s">
        <v>71</v>
      </c>
      <c r="AN511" s="11" t="s">
        <v>72</v>
      </c>
    </row>
    <row r="512" s="1" customFormat="1" ht="44" customHeight="1" spans="1:40">
      <c r="A512" s="11">
        <v>505</v>
      </c>
      <c r="B512" s="11" t="s">
        <v>3950</v>
      </c>
      <c r="C512" s="12" t="s">
        <v>74</v>
      </c>
      <c r="D512" s="13" t="s">
        <v>75</v>
      </c>
      <c r="E512" s="11" t="s">
        <v>3951</v>
      </c>
      <c r="F512" s="11" t="s">
        <v>734</v>
      </c>
      <c r="G512" s="11" t="s">
        <v>3952</v>
      </c>
      <c r="H512" s="11" t="s">
        <v>3953</v>
      </c>
      <c r="I512" s="11" t="s">
        <v>3954</v>
      </c>
      <c r="J512" s="11" t="s">
        <v>3955</v>
      </c>
      <c r="K512" s="11" t="s">
        <v>3956</v>
      </c>
      <c r="L512" s="11" t="s">
        <v>61</v>
      </c>
      <c r="M512" s="11" t="s">
        <v>659</v>
      </c>
      <c r="N512" s="11" t="s">
        <v>859</v>
      </c>
      <c r="O512" s="11" t="s">
        <v>83</v>
      </c>
      <c r="P512" s="11" t="s">
        <v>3869</v>
      </c>
      <c r="Q512" s="11" t="s">
        <v>3667</v>
      </c>
      <c r="R512" s="11" t="s">
        <v>67</v>
      </c>
      <c r="S512" s="11" t="s">
        <v>3668</v>
      </c>
      <c r="T512" s="11" t="s">
        <v>389</v>
      </c>
      <c r="U512" s="11">
        <v>2021</v>
      </c>
      <c r="V512" s="11" t="s">
        <v>70</v>
      </c>
      <c r="W512" s="11">
        <v>2021.01</v>
      </c>
      <c r="X512" s="11">
        <v>2021.12</v>
      </c>
      <c r="Y512" s="15">
        <v>62</v>
      </c>
      <c r="Z512" s="15" t="s">
        <v>2284</v>
      </c>
      <c r="AA512" s="15">
        <v>62</v>
      </c>
      <c r="AB512" s="15"/>
      <c r="AC512" s="19"/>
      <c r="AD512" s="11">
        <v>57</v>
      </c>
      <c r="AE512" s="11">
        <v>12</v>
      </c>
      <c r="AF512" s="11" t="s">
        <v>71</v>
      </c>
      <c r="AG512" s="11" t="s">
        <v>71</v>
      </c>
      <c r="AH512" s="11" t="s">
        <v>71</v>
      </c>
      <c r="AI512" s="11" t="s">
        <v>70</v>
      </c>
      <c r="AJ512" s="11" t="s">
        <v>71</v>
      </c>
      <c r="AK512" s="11" t="s">
        <v>71</v>
      </c>
      <c r="AL512" s="11" t="s">
        <v>72</v>
      </c>
      <c r="AM512" s="11" t="s">
        <v>71</v>
      </c>
      <c r="AN512" s="11" t="s">
        <v>72</v>
      </c>
    </row>
    <row r="513" s="1" customFormat="1" ht="44" customHeight="1" spans="1:40">
      <c r="A513" s="11">
        <v>506</v>
      </c>
      <c r="B513" s="11" t="s">
        <v>3957</v>
      </c>
      <c r="C513" s="12" t="s">
        <v>74</v>
      </c>
      <c r="D513" s="13" t="s">
        <v>75</v>
      </c>
      <c r="E513" s="11" t="s">
        <v>3958</v>
      </c>
      <c r="F513" s="11" t="s">
        <v>734</v>
      </c>
      <c r="G513" s="11" t="s">
        <v>3959</v>
      </c>
      <c r="H513" s="11" t="s">
        <v>3960</v>
      </c>
      <c r="I513" s="11" t="s">
        <v>3961</v>
      </c>
      <c r="J513" s="11" t="s">
        <v>3962</v>
      </c>
      <c r="K513" s="11" t="s">
        <v>3963</v>
      </c>
      <c r="L513" s="11" t="s">
        <v>61</v>
      </c>
      <c r="M513" s="11" t="s">
        <v>659</v>
      </c>
      <c r="N513" s="11" t="s">
        <v>859</v>
      </c>
      <c r="O513" s="11" t="s">
        <v>83</v>
      </c>
      <c r="P513" s="11" t="s">
        <v>3964</v>
      </c>
      <c r="Q513" s="11" t="s">
        <v>3667</v>
      </c>
      <c r="R513" s="11" t="s">
        <v>67</v>
      </c>
      <c r="S513" s="11" t="s">
        <v>3668</v>
      </c>
      <c r="T513" s="11" t="s">
        <v>389</v>
      </c>
      <c r="U513" s="11">
        <v>2021</v>
      </c>
      <c r="V513" s="11" t="s">
        <v>70</v>
      </c>
      <c r="W513" s="11">
        <v>2021.01</v>
      </c>
      <c r="X513" s="11">
        <v>2021.12</v>
      </c>
      <c r="Y513" s="15">
        <v>28</v>
      </c>
      <c r="Z513" s="15" t="s">
        <v>2284</v>
      </c>
      <c r="AA513" s="15">
        <v>28</v>
      </c>
      <c r="AB513" s="15"/>
      <c r="AC513" s="19"/>
      <c r="AD513" s="11">
        <v>27</v>
      </c>
      <c r="AE513" s="11">
        <v>7</v>
      </c>
      <c r="AF513" s="11" t="s">
        <v>71</v>
      </c>
      <c r="AG513" s="11" t="s">
        <v>71</v>
      </c>
      <c r="AH513" s="11" t="s">
        <v>71</v>
      </c>
      <c r="AI513" s="11" t="s">
        <v>70</v>
      </c>
      <c r="AJ513" s="11" t="s">
        <v>71</v>
      </c>
      <c r="AK513" s="11" t="s">
        <v>71</v>
      </c>
      <c r="AL513" s="11" t="s">
        <v>72</v>
      </c>
      <c r="AM513" s="11" t="s">
        <v>71</v>
      </c>
      <c r="AN513" s="11" t="s">
        <v>72</v>
      </c>
    </row>
    <row r="514" s="1" customFormat="1" ht="44" customHeight="1" spans="1:40">
      <c r="A514" s="11">
        <v>507</v>
      </c>
      <c r="B514" s="11" t="s">
        <v>3965</v>
      </c>
      <c r="C514" s="12" t="s">
        <v>74</v>
      </c>
      <c r="D514" s="13" t="s">
        <v>75</v>
      </c>
      <c r="E514" s="11" t="s">
        <v>3966</v>
      </c>
      <c r="F514" s="11" t="s">
        <v>734</v>
      </c>
      <c r="G514" s="11" t="s">
        <v>3967</v>
      </c>
      <c r="H514" s="11" t="s">
        <v>3968</v>
      </c>
      <c r="I514" s="11" t="s">
        <v>3969</v>
      </c>
      <c r="J514" s="11" t="s">
        <v>3970</v>
      </c>
      <c r="K514" s="11" t="s">
        <v>3971</v>
      </c>
      <c r="L514" s="11" t="s">
        <v>61</v>
      </c>
      <c r="M514" s="11" t="s">
        <v>659</v>
      </c>
      <c r="N514" s="11" t="s">
        <v>859</v>
      </c>
      <c r="O514" s="11" t="s">
        <v>83</v>
      </c>
      <c r="P514" s="11" t="s">
        <v>3972</v>
      </c>
      <c r="Q514" s="11" t="s">
        <v>3667</v>
      </c>
      <c r="R514" s="11" t="s">
        <v>67</v>
      </c>
      <c r="S514" s="11" t="s">
        <v>3668</v>
      </c>
      <c r="T514" s="11" t="s">
        <v>389</v>
      </c>
      <c r="U514" s="11">
        <v>2021</v>
      </c>
      <c r="V514" s="11" t="s">
        <v>70</v>
      </c>
      <c r="W514" s="11">
        <v>2021.01</v>
      </c>
      <c r="X514" s="11">
        <v>2021.12</v>
      </c>
      <c r="Y514" s="15">
        <f>Z514+AA514+AB514</f>
        <v>150</v>
      </c>
      <c r="Z514" s="15">
        <v>50</v>
      </c>
      <c r="AA514" s="15">
        <v>100</v>
      </c>
      <c r="AB514" s="15"/>
      <c r="AC514" s="19"/>
      <c r="AD514" s="11">
        <v>189</v>
      </c>
      <c r="AE514" s="11">
        <v>26</v>
      </c>
      <c r="AF514" s="11" t="s">
        <v>71</v>
      </c>
      <c r="AG514" s="11" t="s">
        <v>71</v>
      </c>
      <c r="AH514" s="11" t="s">
        <v>71</v>
      </c>
      <c r="AI514" s="11" t="s">
        <v>70</v>
      </c>
      <c r="AJ514" s="11" t="s">
        <v>71</v>
      </c>
      <c r="AK514" s="11" t="s">
        <v>71</v>
      </c>
      <c r="AL514" s="11" t="s">
        <v>72</v>
      </c>
      <c r="AM514" s="11" t="s">
        <v>71</v>
      </c>
      <c r="AN514" s="11" t="s">
        <v>72</v>
      </c>
    </row>
    <row r="515" s="1" customFormat="1" ht="44" customHeight="1" spans="1:40">
      <c r="A515" s="11">
        <v>508</v>
      </c>
      <c r="B515" s="11" t="s">
        <v>3973</v>
      </c>
      <c r="C515" s="12" t="s">
        <v>74</v>
      </c>
      <c r="D515" s="13" t="s">
        <v>75</v>
      </c>
      <c r="E515" s="11" t="s">
        <v>3974</v>
      </c>
      <c r="F515" s="11" t="s">
        <v>734</v>
      </c>
      <c r="G515" s="11" t="s">
        <v>2087</v>
      </c>
      <c r="H515" s="11" t="s">
        <v>3975</v>
      </c>
      <c r="I515" s="11" t="s">
        <v>3976</v>
      </c>
      <c r="J515" s="11" t="s">
        <v>3977</v>
      </c>
      <c r="K515" s="11" t="s">
        <v>3978</v>
      </c>
      <c r="L515" s="11" t="s">
        <v>61</v>
      </c>
      <c r="M515" s="11" t="s">
        <v>659</v>
      </c>
      <c r="N515" s="11" t="s">
        <v>859</v>
      </c>
      <c r="O515" s="11" t="s">
        <v>83</v>
      </c>
      <c r="P515" s="11" t="s">
        <v>3979</v>
      </c>
      <c r="Q515" s="11" t="s">
        <v>3667</v>
      </c>
      <c r="R515" s="11" t="s">
        <v>67</v>
      </c>
      <c r="S515" s="11" t="s">
        <v>3668</v>
      </c>
      <c r="T515" s="11" t="s">
        <v>389</v>
      </c>
      <c r="U515" s="11">
        <v>2021</v>
      </c>
      <c r="V515" s="11" t="s">
        <v>70</v>
      </c>
      <c r="W515" s="11">
        <v>2021.01</v>
      </c>
      <c r="X515" s="11">
        <v>2021.12</v>
      </c>
      <c r="Y515" s="15">
        <v>16</v>
      </c>
      <c r="Z515" s="15" t="s">
        <v>2284</v>
      </c>
      <c r="AA515" s="15">
        <v>16</v>
      </c>
      <c r="AB515" s="15"/>
      <c r="AC515" s="19"/>
      <c r="AD515" s="11">
        <v>18</v>
      </c>
      <c r="AE515" s="11">
        <v>6</v>
      </c>
      <c r="AF515" s="11" t="s">
        <v>71</v>
      </c>
      <c r="AG515" s="11" t="s">
        <v>71</v>
      </c>
      <c r="AH515" s="11" t="s">
        <v>71</v>
      </c>
      <c r="AI515" s="11" t="s">
        <v>70</v>
      </c>
      <c r="AJ515" s="11" t="s">
        <v>71</v>
      </c>
      <c r="AK515" s="11" t="s">
        <v>71</v>
      </c>
      <c r="AL515" s="11" t="s">
        <v>72</v>
      </c>
      <c r="AM515" s="11" t="s">
        <v>71</v>
      </c>
      <c r="AN515" s="11" t="s">
        <v>72</v>
      </c>
    </row>
    <row r="516" s="1" customFormat="1" ht="44" customHeight="1" spans="1:40">
      <c r="A516" s="11">
        <v>509</v>
      </c>
      <c r="B516" s="11" t="s">
        <v>3980</v>
      </c>
      <c r="C516" s="12" t="s">
        <v>74</v>
      </c>
      <c r="D516" s="13" t="s">
        <v>75</v>
      </c>
      <c r="E516" s="11" t="s">
        <v>3981</v>
      </c>
      <c r="F516" s="11" t="s">
        <v>734</v>
      </c>
      <c r="G516" s="11" t="s">
        <v>3982</v>
      </c>
      <c r="H516" s="11" t="s">
        <v>3983</v>
      </c>
      <c r="I516" s="11" t="s">
        <v>3984</v>
      </c>
      <c r="J516" s="11" t="s">
        <v>3985</v>
      </c>
      <c r="K516" s="11" t="s">
        <v>3986</v>
      </c>
      <c r="L516" s="11" t="s">
        <v>61</v>
      </c>
      <c r="M516" s="11" t="s">
        <v>659</v>
      </c>
      <c r="N516" s="11" t="s">
        <v>859</v>
      </c>
      <c r="O516" s="11" t="s">
        <v>83</v>
      </c>
      <c r="P516" s="11" t="s">
        <v>3987</v>
      </c>
      <c r="Q516" s="11" t="s">
        <v>3667</v>
      </c>
      <c r="R516" s="11" t="s">
        <v>67</v>
      </c>
      <c r="S516" s="11" t="s">
        <v>3668</v>
      </c>
      <c r="T516" s="11" t="s">
        <v>279</v>
      </c>
      <c r="U516" s="11">
        <v>2021</v>
      </c>
      <c r="V516" s="11" t="s">
        <v>70</v>
      </c>
      <c r="W516" s="11">
        <v>2021.01</v>
      </c>
      <c r="X516" s="11">
        <v>2021.12</v>
      </c>
      <c r="Y516" s="15">
        <v>140</v>
      </c>
      <c r="Z516" s="15" t="s">
        <v>2284</v>
      </c>
      <c r="AA516" s="15">
        <v>140</v>
      </c>
      <c r="AB516" s="15"/>
      <c r="AC516" s="19"/>
      <c r="AD516" s="11">
        <v>99</v>
      </c>
      <c r="AE516" s="11">
        <v>15</v>
      </c>
      <c r="AF516" s="11" t="s">
        <v>71</v>
      </c>
      <c r="AG516" s="11" t="s">
        <v>71</v>
      </c>
      <c r="AH516" s="11" t="s">
        <v>71</v>
      </c>
      <c r="AI516" s="11" t="s">
        <v>70</v>
      </c>
      <c r="AJ516" s="11" t="s">
        <v>71</v>
      </c>
      <c r="AK516" s="11" t="s">
        <v>71</v>
      </c>
      <c r="AL516" s="11" t="s">
        <v>72</v>
      </c>
      <c r="AM516" s="11" t="s">
        <v>71</v>
      </c>
      <c r="AN516" s="11" t="s">
        <v>72</v>
      </c>
    </row>
    <row r="517" s="1" customFormat="1" ht="44" customHeight="1" spans="1:40">
      <c r="A517" s="11">
        <v>510</v>
      </c>
      <c r="B517" s="11" t="s">
        <v>3988</v>
      </c>
      <c r="C517" s="12" t="s">
        <v>74</v>
      </c>
      <c r="D517" s="13" t="s">
        <v>75</v>
      </c>
      <c r="E517" s="11" t="s">
        <v>3989</v>
      </c>
      <c r="F517" s="11" t="s">
        <v>734</v>
      </c>
      <c r="G517" s="11" t="s">
        <v>3990</v>
      </c>
      <c r="H517" s="11" t="s">
        <v>3991</v>
      </c>
      <c r="I517" s="11" t="s">
        <v>3992</v>
      </c>
      <c r="J517" s="11" t="s">
        <v>3993</v>
      </c>
      <c r="K517" s="11" t="s">
        <v>3994</v>
      </c>
      <c r="L517" s="11" t="s">
        <v>61</v>
      </c>
      <c r="M517" s="11" t="s">
        <v>659</v>
      </c>
      <c r="N517" s="11" t="s">
        <v>859</v>
      </c>
      <c r="O517" s="11" t="s">
        <v>83</v>
      </c>
      <c r="P517" s="11" t="s">
        <v>3869</v>
      </c>
      <c r="Q517" s="11" t="s">
        <v>3667</v>
      </c>
      <c r="R517" s="11" t="s">
        <v>67</v>
      </c>
      <c r="S517" s="11" t="s">
        <v>3668</v>
      </c>
      <c r="T517" s="11" t="s">
        <v>234</v>
      </c>
      <c r="U517" s="11">
        <v>2021</v>
      </c>
      <c r="V517" s="11" t="s">
        <v>70</v>
      </c>
      <c r="W517" s="11">
        <v>2021.01</v>
      </c>
      <c r="X517" s="11">
        <v>2021.12</v>
      </c>
      <c r="Y517" s="15">
        <v>60</v>
      </c>
      <c r="Z517" s="15" t="s">
        <v>2284</v>
      </c>
      <c r="AA517" s="15">
        <v>60</v>
      </c>
      <c r="AB517" s="15"/>
      <c r="AC517" s="19"/>
      <c r="AD517" s="11">
        <v>76</v>
      </c>
      <c r="AE517" s="11">
        <v>12</v>
      </c>
      <c r="AF517" s="11" t="s">
        <v>71</v>
      </c>
      <c r="AG517" s="11" t="s">
        <v>71</v>
      </c>
      <c r="AH517" s="11" t="s">
        <v>71</v>
      </c>
      <c r="AI517" s="11" t="s">
        <v>70</v>
      </c>
      <c r="AJ517" s="11" t="s">
        <v>71</v>
      </c>
      <c r="AK517" s="11" t="s">
        <v>71</v>
      </c>
      <c r="AL517" s="11" t="s">
        <v>72</v>
      </c>
      <c r="AM517" s="11" t="s">
        <v>71</v>
      </c>
      <c r="AN517" s="11" t="s">
        <v>72</v>
      </c>
    </row>
    <row r="518" s="1" customFormat="1" ht="44" customHeight="1" spans="1:40">
      <c r="A518" s="11">
        <v>511</v>
      </c>
      <c r="B518" s="11" t="s">
        <v>3995</v>
      </c>
      <c r="C518" s="12" t="s">
        <v>74</v>
      </c>
      <c r="D518" s="13" t="s">
        <v>75</v>
      </c>
      <c r="E518" s="11" t="s">
        <v>3996</v>
      </c>
      <c r="F518" s="11" t="s">
        <v>734</v>
      </c>
      <c r="G518" s="11" t="s">
        <v>3997</v>
      </c>
      <c r="H518" s="11" t="s">
        <v>3998</v>
      </c>
      <c r="I518" s="11" t="s">
        <v>3999</v>
      </c>
      <c r="J518" s="11" t="s">
        <v>4000</v>
      </c>
      <c r="K518" s="11" t="s">
        <v>4001</v>
      </c>
      <c r="L518" s="11" t="s">
        <v>61</v>
      </c>
      <c r="M518" s="11" t="s">
        <v>659</v>
      </c>
      <c r="N518" s="11" t="s">
        <v>859</v>
      </c>
      <c r="O518" s="11" t="s">
        <v>83</v>
      </c>
      <c r="P518" s="11" t="s">
        <v>4002</v>
      </c>
      <c r="Q518" s="11" t="s">
        <v>3667</v>
      </c>
      <c r="R518" s="11" t="s">
        <v>67</v>
      </c>
      <c r="S518" s="11" t="s">
        <v>3668</v>
      </c>
      <c r="T518" s="11" t="s">
        <v>217</v>
      </c>
      <c r="U518" s="11">
        <v>2021</v>
      </c>
      <c r="V518" s="11" t="s">
        <v>70</v>
      </c>
      <c r="W518" s="11">
        <v>2021.01</v>
      </c>
      <c r="X518" s="11">
        <v>2021.12</v>
      </c>
      <c r="Y518" s="15">
        <f>Z518+AA518+AB518</f>
        <v>270</v>
      </c>
      <c r="Z518" s="15">
        <v>150</v>
      </c>
      <c r="AA518" s="15">
        <v>120</v>
      </c>
      <c r="AB518" s="15"/>
      <c r="AC518" s="19"/>
      <c r="AD518" s="11">
        <v>155</v>
      </c>
      <c r="AE518" s="11">
        <v>28</v>
      </c>
      <c r="AF518" s="11" t="s">
        <v>71</v>
      </c>
      <c r="AG518" s="11" t="s">
        <v>71</v>
      </c>
      <c r="AH518" s="11" t="s">
        <v>71</v>
      </c>
      <c r="AI518" s="11" t="s">
        <v>70</v>
      </c>
      <c r="AJ518" s="11" t="s">
        <v>71</v>
      </c>
      <c r="AK518" s="11" t="s">
        <v>71</v>
      </c>
      <c r="AL518" s="11" t="s">
        <v>72</v>
      </c>
      <c r="AM518" s="11" t="s">
        <v>71</v>
      </c>
      <c r="AN518" s="11" t="s">
        <v>72</v>
      </c>
    </row>
    <row r="519" s="1" customFormat="1" ht="44" customHeight="1" spans="1:40">
      <c r="A519" s="11">
        <v>512</v>
      </c>
      <c r="B519" s="11" t="s">
        <v>4003</v>
      </c>
      <c r="C519" s="12" t="s">
        <v>74</v>
      </c>
      <c r="D519" s="13" t="s">
        <v>75</v>
      </c>
      <c r="E519" s="11" t="s">
        <v>4004</v>
      </c>
      <c r="F519" s="11" t="s">
        <v>734</v>
      </c>
      <c r="G519" s="11" t="s">
        <v>4005</v>
      </c>
      <c r="H519" s="11" t="s">
        <v>4006</v>
      </c>
      <c r="I519" s="11" t="s">
        <v>4007</v>
      </c>
      <c r="J519" s="11" t="s">
        <v>4008</v>
      </c>
      <c r="K519" s="11" t="s">
        <v>4009</v>
      </c>
      <c r="L519" s="11" t="s">
        <v>61</v>
      </c>
      <c r="M519" s="11" t="s">
        <v>659</v>
      </c>
      <c r="N519" s="11" t="s">
        <v>859</v>
      </c>
      <c r="O519" s="11" t="s">
        <v>83</v>
      </c>
      <c r="P519" s="11" t="s">
        <v>3964</v>
      </c>
      <c r="Q519" s="11" t="s">
        <v>3667</v>
      </c>
      <c r="R519" s="11" t="s">
        <v>67</v>
      </c>
      <c r="S519" s="11" t="s">
        <v>3668</v>
      </c>
      <c r="T519" s="11" t="s">
        <v>398</v>
      </c>
      <c r="U519" s="11">
        <v>2021</v>
      </c>
      <c r="V519" s="11" t="s">
        <v>70</v>
      </c>
      <c r="W519" s="11">
        <v>2021.01</v>
      </c>
      <c r="X519" s="11">
        <v>2021.12</v>
      </c>
      <c r="Y519" s="15">
        <v>30</v>
      </c>
      <c r="Z519" s="15" t="s">
        <v>2284</v>
      </c>
      <c r="AA519" s="15">
        <v>30</v>
      </c>
      <c r="AB519" s="15"/>
      <c r="AC519" s="19"/>
      <c r="AD519" s="11">
        <v>38</v>
      </c>
      <c r="AE519" s="11">
        <v>7</v>
      </c>
      <c r="AF519" s="11" t="s">
        <v>71</v>
      </c>
      <c r="AG519" s="11" t="s">
        <v>71</v>
      </c>
      <c r="AH519" s="11" t="s">
        <v>71</v>
      </c>
      <c r="AI519" s="11" t="s">
        <v>70</v>
      </c>
      <c r="AJ519" s="11" t="s">
        <v>71</v>
      </c>
      <c r="AK519" s="11" t="s">
        <v>71</v>
      </c>
      <c r="AL519" s="11" t="s">
        <v>72</v>
      </c>
      <c r="AM519" s="11" t="s">
        <v>71</v>
      </c>
      <c r="AN519" s="11" t="s">
        <v>72</v>
      </c>
    </row>
    <row r="520" s="1" customFormat="1" ht="44" customHeight="1" spans="1:40">
      <c r="A520" s="11">
        <v>513</v>
      </c>
      <c r="B520" s="11" t="s">
        <v>4010</v>
      </c>
      <c r="C520" s="12" t="s">
        <v>74</v>
      </c>
      <c r="D520" s="13" t="s">
        <v>75</v>
      </c>
      <c r="E520" s="11" t="s">
        <v>4011</v>
      </c>
      <c r="F520" s="11" t="s">
        <v>734</v>
      </c>
      <c r="G520" s="11" t="s">
        <v>3623</v>
      </c>
      <c r="H520" s="11" t="s">
        <v>4012</v>
      </c>
      <c r="I520" s="11" t="s">
        <v>4013</v>
      </c>
      <c r="J520" s="11" t="s">
        <v>4014</v>
      </c>
      <c r="K520" s="11" t="s">
        <v>4015</v>
      </c>
      <c r="L520" s="11" t="s">
        <v>61</v>
      </c>
      <c r="M520" s="11" t="s">
        <v>659</v>
      </c>
      <c r="N520" s="11" t="s">
        <v>859</v>
      </c>
      <c r="O520" s="11" t="s">
        <v>83</v>
      </c>
      <c r="P520" s="11" t="s">
        <v>3803</v>
      </c>
      <c r="Q520" s="11" t="s">
        <v>3667</v>
      </c>
      <c r="R520" s="11" t="s">
        <v>67</v>
      </c>
      <c r="S520" s="11" t="s">
        <v>3668</v>
      </c>
      <c r="T520" s="11" t="s">
        <v>153</v>
      </c>
      <c r="U520" s="11">
        <v>2021</v>
      </c>
      <c r="V520" s="11" t="s">
        <v>70</v>
      </c>
      <c r="W520" s="11">
        <v>2021.01</v>
      </c>
      <c r="X520" s="11">
        <v>2021.12</v>
      </c>
      <c r="Y520" s="15">
        <v>68</v>
      </c>
      <c r="Z520" s="15" t="s">
        <v>2284</v>
      </c>
      <c r="AA520" s="15">
        <v>68</v>
      </c>
      <c r="AB520" s="15"/>
      <c r="AC520" s="19"/>
      <c r="AD520" s="11">
        <v>67</v>
      </c>
      <c r="AE520" s="11">
        <v>13</v>
      </c>
      <c r="AF520" s="11" t="s">
        <v>71</v>
      </c>
      <c r="AG520" s="11" t="s">
        <v>71</v>
      </c>
      <c r="AH520" s="11" t="s">
        <v>71</v>
      </c>
      <c r="AI520" s="11" t="s">
        <v>70</v>
      </c>
      <c r="AJ520" s="11" t="s">
        <v>71</v>
      </c>
      <c r="AK520" s="11" t="s">
        <v>71</v>
      </c>
      <c r="AL520" s="11" t="s">
        <v>72</v>
      </c>
      <c r="AM520" s="11" t="s">
        <v>71</v>
      </c>
      <c r="AN520" s="11" t="s">
        <v>72</v>
      </c>
    </row>
    <row r="521" s="1" customFormat="1" ht="44" customHeight="1" spans="1:40">
      <c r="A521" s="11">
        <v>514</v>
      </c>
      <c r="B521" s="11" t="s">
        <v>4016</v>
      </c>
      <c r="C521" s="12" t="s">
        <v>74</v>
      </c>
      <c r="D521" s="13" t="s">
        <v>75</v>
      </c>
      <c r="E521" s="11" t="s">
        <v>4017</v>
      </c>
      <c r="F521" s="11" t="s">
        <v>734</v>
      </c>
      <c r="G521" s="11" t="s">
        <v>3672</v>
      </c>
      <c r="H521" s="11" t="s">
        <v>4018</v>
      </c>
      <c r="I521" s="11" t="s">
        <v>4019</v>
      </c>
      <c r="J521" s="11" t="s">
        <v>4020</v>
      </c>
      <c r="K521" s="11" t="s">
        <v>4021</v>
      </c>
      <c r="L521" s="11" t="s">
        <v>61</v>
      </c>
      <c r="M521" s="11" t="s">
        <v>659</v>
      </c>
      <c r="N521" s="11" t="s">
        <v>859</v>
      </c>
      <c r="O521" s="11" t="s">
        <v>83</v>
      </c>
      <c r="P521" s="11" t="s">
        <v>4022</v>
      </c>
      <c r="Q521" s="11" t="s">
        <v>3667</v>
      </c>
      <c r="R521" s="11" t="s">
        <v>67</v>
      </c>
      <c r="S521" s="11" t="s">
        <v>3668</v>
      </c>
      <c r="T521" s="11" t="s">
        <v>335</v>
      </c>
      <c r="U521" s="11">
        <v>2021</v>
      </c>
      <c r="V521" s="11" t="s">
        <v>70</v>
      </c>
      <c r="W521" s="11">
        <v>2021.01</v>
      </c>
      <c r="X521" s="11">
        <v>2021.12</v>
      </c>
      <c r="Y521" s="15">
        <f>Z521+AA521+AB521</f>
        <v>110</v>
      </c>
      <c r="Z521" s="15">
        <v>37</v>
      </c>
      <c r="AA521" s="15">
        <v>73</v>
      </c>
      <c r="AB521" s="15"/>
      <c r="AC521" s="19"/>
      <c r="AD521" s="11">
        <v>145</v>
      </c>
      <c r="AE521" s="11">
        <v>24</v>
      </c>
      <c r="AF521" s="11" t="s">
        <v>71</v>
      </c>
      <c r="AG521" s="11" t="s">
        <v>71</v>
      </c>
      <c r="AH521" s="11" t="s">
        <v>71</v>
      </c>
      <c r="AI521" s="11" t="s">
        <v>70</v>
      </c>
      <c r="AJ521" s="11" t="s">
        <v>71</v>
      </c>
      <c r="AK521" s="11" t="s">
        <v>71</v>
      </c>
      <c r="AL521" s="11" t="s">
        <v>72</v>
      </c>
      <c r="AM521" s="11" t="s">
        <v>71</v>
      </c>
      <c r="AN521" s="11" t="s">
        <v>72</v>
      </c>
    </row>
    <row r="522" s="1" customFormat="1" ht="44" customHeight="1" spans="1:40">
      <c r="A522" s="11">
        <v>515</v>
      </c>
      <c r="B522" s="11" t="s">
        <v>4023</v>
      </c>
      <c r="C522" s="12" t="s">
        <v>74</v>
      </c>
      <c r="D522" s="13" t="s">
        <v>75</v>
      </c>
      <c r="E522" s="11" t="s">
        <v>4024</v>
      </c>
      <c r="F522" s="11" t="s">
        <v>734</v>
      </c>
      <c r="G522" s="11" t="s">
        <v>4025</v>
      </c>
      <c r="H522" s="11" t="s">
        <v>4026</v>
      </c>
      <c r="I522" s="11" t="s">
        <v>4027</v>
      </c>
      <c r="J522" s="11" t="s">
        <v>4028</v>
      </c>
      <c r="K522" s="11" t="s">
        <v>4029</v>
      </c>
      <c r="L522" s="11" t="s">
        <v>61</v>
      </c>
      <c r="M522" s="11" t="s">
        <v>659</v>
      </c>
      <c r="N522" s="11" t="s">
        <v>859</v>
      </c>
      <c r="O522" s="11" t="s">
        <v>83</v>
      </c>
      <c r="P522" s="11" t="s">
        <v>4030</v>
      </c>
      <c r="Q522" s="11" t="s">
        <v>3667</v>
      </c>
      <c r="R522" s="11" t="s">
        <v>67</v>
      </c>
      <c r="S522" s="11" t="s">
        <v>3668</v>
      </c>
      <c r="T522" s="11" t="s">
        <v>252</v>
      </c>
      <c r="U522" s="11">
        <v>2021</v>
      </c>
      <c r="V522" s="11" t="s">
        <v>70</v>
      </c>
      <c r="W522" s="11">
        <v>2021.01</v>
      </c>
      <c r="X522" s="11">
        <v>2021.12</v>
      </c>
      <c r="Y522" s="15">
        <v>66</v>
      </c>
      <c r="Z522" s="15" t="s">
        <v>2284</v>
      </c>
      <c r="AA522" s="15">
        <v>66</v>
      </c>
      <c r="AB522" s="15"/>
      <c r="AC522" s="19"/>
      <c r="AD522" s="11">
        <v>94</v>
      </c>
      <c r="AE522" s="11">
        <v>20</v>
      </c>
      <c r="AF522" s="11" t="s">
        <v>71</v>
      </c>
      <c r="AG522" s="11" t="s">
        <v>71</v>
      </c>
      <c r="AH522" s="11" t="s">
        <v>71</v>
      </c>
      <c r="AI522" s="11" t="s">
        <v>70</v>
      </c>
      <c r="AJ522" s="11" t="s">
        <v>71</v>
      </c>
      <c r="AK522" s="11" t="s">
        <v>71</v>
      </c>
      <c r="AL522" s="11" t="s">
        <v>72</v>
      </c>
      <c r="AM522" s="11" t="s">
        <v>71</v>
      </c>
      <c r="AN522" s="11" t="s">
        <v>72</v>
      </c>
    </row>
    <row r="523" s="1" customFormat="1" ht="44" customHeight="1" spans="1:40">
      <c r="A523" s="11">
        <v>516</v>
      </c>
      <c r="B523" s="11" t="s">
        <v>4031</v>
      </c>
      <c r="C523" s="12" t="s">
        <v>74</v>
      </c>
      <c r="D523" s="13" t="s">
        <v>75</v>
      </c>
      <c r="E523" s="11" t="s">
        <v>4032</v>
      </c>
      <c r="F523" s="11" t="s">
        <v>734</v>
      </c>
      <c r="G523" s="11" t="s">
        <v>3203</v>
      </c>
      <c r="H523" s="11" t="s">
        <v>4033</v>
      </c>
      <c r="I523" s="11" t="s">
        <v>4034</v>
      </c>
      <c r="J523" s="11" t="s">
        <v>4035</v>
      </c>
      <c r="K523" s="11" t="s">
        <v>4036</v>
      </c>
      <c r="L523" s="11" t="s">
        <v>61</v>
      </c>
      <c r="M523" s="11" t="s">
        <v>659</v>
      </c>
      <c r="N523" s="11" t="s">
        <v>859</v>
      </c>
      <c r="O523" s="11" t="s">
        <v>83</v>
      </c>
      <c r="P523" s="11" t="s">
        <v>3920</v>
      </c>
      <c r="Q523" s="11" t="s">
        <v>3667</v>
      </c>
      <c r="R523" s="11" t="s">
        <v>67</v>
      </c>
      <c r="S523" s="11" t="s">
        <v>3668</v>
      </c>
      <c r="T523" s="11" t="s">
        <v>417</v>
      </c>
      <c r="U523" s="11">
        <v>2021</v>
      </c>
      <c r="V523" s="11" t="s">
        <v>70</v>
      </c>
      <c r="W523" s="11">
        <v>2021.01</v>
      </c>
      <c r="X523" s="11">
        <v>2021.12</v>
      </c>
      <c r="Y523" s="15">
        <v>114</v>
      </c>
      <c r="Z523" s="15" t="s">
        <v>2284</v>
      </c>
      <c r="AA523" s="15">
        <v>114</v>
      </c>
      <c r="AB523" s="15"/>
      <c r="AC523" s="19"/>
      <c r="AD523" s="11">
        <v>196</v>
      </c>
      <c r="AE523" s="11">
        <v>23</v>
      </c>
      <c r="AF523" s="11" t="s">
        <v>71</v>
      </c>
      <c r="AG523" s="11" t="s">
        <v>71</v>
      </c>
      <c r="AH523" s="11" t="s">
        <v>71</v>
      </c>
      <c r="AI523" s="11" t="s">
        <v>70</v>
      </c>
      <c r="AJ523" s="11" t="s">
        <v>71</v>
      </c>
      <c r="AK523" s="11" t="s">
        <v>71</v>
      </c>
      <c r="AL523" s="11" t="s">
        <v>72</v>
      </c>
      <c r="AM523" s="11" t="s">
        <v>71</v>
      </c>
      <c r="AN523" s="11" t="s">
        <v>72</v>
      </c>
    </row>
    <row r="524" s="1" customFormat="1" ht="44" customHeight="1" spans="1:40">
      <c r="A524" s="11">
        <v>517</v>
      </c>
      <c r="B524" s="11" t="s">
        <v>4037</v>
      </c>
      <c r="C524" s="12" t="s">
        <v>74</v>
      </c>
      <c r="D524" s="13" t="s">
        <v>75</v>
      </c>
      <c r="E524" s="11" t="s">
        <v>4038</v>
      </c>
      <c r="F524" s="11" t="s">
        <v>734</v>
      </c>
      <c r="G524" s="11" t="s">
        <v>4039</v>
      </c>
      <c r="H524" s="11" t="s">
        <v>3873</v>
      </c>
      <c r="I524" s="11" t="s">
        <v>3874</v>
      </c>
      <c r="J524" s="11" t="s">
        <v>4040</v>
      </c>
      <c r="K524" s="11" t="s">
        <v>4041</v>
      </c>
      <c r="L524" s="11" t="s">
        <v>61</v>
      </c>
      <c r="M524" s="11" t="s">
        <v>659</v>
      </c>
      <c r="N524" s="11" t="s">
        <v>859</v>
      </c>
      <c r="O524" s="11" t="s">
        <v>83</v>
      </c>
      <c r="P524" s="11" t="s">
        <v>3877</v>
      </c>
      <c r="Q524" s="11" t="s">
        <v>3667</v>
      </c>
      <c r="R524" s="11" t="s">
        <v>67</v>
      </c>
      <c r="S524" s="11" t="s">
        <v>3668</v>
      </c>
      <c r="T524" s="11" t="s">
        <v>144</v>
      </c>
      <c r="U524" s="11">
        <v>2021</v>
      </c>
      <c r="V524" s="11" t="s">
        <v>70</v>
      </c>
      <c r="W524" s="11">
        <v>2021.01</v>
      </c>
      <c r="X524" s="11">
        <v>2021.12</v>
      </c>
      <c r="Y524" s="15">
        <v>37</v>
      </c>
      <c r="Z524" s="15" t="s">
        <v>2284</v>
      </c>
      <c r="AA524" s="15">
        <v>37</v>
      </c>
      <c r="AB524" s="15"/>
      <c r="AC524" s="19"/>
      <c r="AD524" s="11">
        <v>98</v>
      </c>
      <c r="AE524" s="11">
        <v>22</v>
      </c>
      <c r="AF524" s="11" t="s">
        <v>71</v>
      </c>
      <c r="AG524" s="11" t="s">
        <v>71</v>
      </c>
      <c r="AH524" s="11" t="s">
        <v>71</v>
      </c>
      <c r="AI524" s="11" t="s">
        <v>70</v>
      </c>
      <c r="AJ524" s="11" t="s">
        <v>71</v>
      </c>
      <c r="AK524" s="11" t="s">
        <v>71</v>
      </c>
      <c r="AL524" s="11" t="s">
        <v>72</v>
      </c>
      <c r="AM524" s="11" t="s">
        <v>71</v>
      </c>
      <c r="AN524" s="11" t="s">
        <v>72</v>
      </c>
    </row>
    <row r="525" s="1" customFormat="1" ht="44" customHeight="1" spans="1:40">
      <c r="A525" s="11">
        <v>518</v>
      </c>
      <c r="B525" s="11" t="s">
        <v>4042</v>
      </c>
      <c r="C525" s="12" t="s">
        <v>74</v>
      </c>
      <c r="D525" s="13" t="s">
        <v>75</v>
      </c>
      <c r="E525" s="11" t="s">
        <v>4043</v>
      </c>
      <c r="F525" s="11" t="s">
        <v>734</v>
      </c>
      <c r="G525" s="11" t="s">
        <v>4044</v>
      </c>
      <c r="H525" s="11" t="s">
        <v>4045</v>
      </c>
      <c r="I525" s="11" t="s">
        <v>4046</v>
      </c>
      <c r="J525" s="11" t="s">
        <v>4047</v>
      </c>
      <c r="K525" s="11" t="s">
        <v>4048</v>
      </c>
      <c r="L525" s="11" t="s">
        <v>61</v>
      </c>
      <c r="M525" s="11" t="s">
        <v>659</v>
      </c>
      <c r="N525" s="11" t="s">
        <v>859</v>
      </c>
      <c r="O525" s="11" t="s">
        <v>83</v>
      </c>
      <c r="P525" s="11" t="s">
        <v>3964</v>
      </c>
      <c r="Q525" s="11" t="s">
        <v>3667</v>
      </c>
      <c r="R525" s="11" t="s">
        <v>67</v>
      </c>
      <c r="S525" s="11" t="s">
        <v>3668</v>
      </c>
      <c r="T525" s="11" t="s">
        <v>144</v>
      </c>
      <c r="U525" s="11">
        <v>2021</v>
      </c>
      <c r="V525" s="11" t="s">
        <v>70</v>
      </c>
      <c r="W525" s="11">
        <v>2021.01</v>
      </c>
      <c r="X525" s="11">
        <v>2021.12</v>
      </c>
      <c r="Y525" s="15">
        <v>21</v>
      </c>
      <c r="Z525" s="15" t="s">
        <v>2284</v>
      </c>
      <c r="AA525" s="15">
        <v>21</v>
      </c>
      <c r="AB525" s="15"/>
      <c r="AC525" s="19"/>
      <c r="AD525" s="11">
        <v>63</v>
      </c>
      <c r="AE525" s="11">
        <v>7</v>
      </c>
      <c r="AF525" s="11" t="s">
        <v>71</v>
      </c>
      <c r="AG525" s="11" t="s">
        <v>71</v>
      </c>
      <c r="AH525" s="11" t="s">
        <v>71</v>
      </c>
      <c r="AI525" s="11" t="s">
        <v>70</v>
      </c>
      <c r="AJ525" s="11" t="s">
        <v>71</v>
      </c>
      <c r="AK525" s="11" t="s">
        <v>71</v>
      </c>
      <c r="AL525" s="11" t="s">
        <v>72</v>
      </c>
      <c r="AM525" s="11" t="s">
        <v>71</v>
      </c>
      <c r="AN525" s="11" t="s">
        <v>72</v>
      </c>
    </row>
    <row r="526" s="1" customFormat="1" ht="44" customHeight="1" spans="1:40">
      <c r="A526" s="11">
        <v>519</v>
      </c>
      <c r="B526" s="11" t="s">
        <v>4049</v>
      </c>
      <c r="C526" s="12" t="s">
        <v>74</v>
      </c>
      <c r="D526" s="13" t="s">
        <v>75</v>
      </c>
      <c r="E526" s="11" t="s">
        <v>4050</v>
      </c>
      <c r="F526" s="11" t="s">
        <v>734</v>
      </c>
      <c r="G526" s="11" t="s">
        <v>2103</v>
      </c>
      <c r="H526" s="11" t="s">
        <v>4051</v>
      </c>
      <c r="I526" s="11" t="s">
        <v>4052</v>
      </c>
      <c r="J526" s="11" t="s">
        <v>4053</v>
      </c>
      <c r="K526" s="11" t="s">
        <v>4054</v>
      </c>
      <c r="L526" s="11" t="s">
        <v>61</v>
      </c>
      <c r="M526" s="11" t="s">
        <v>659</v>
      </c>
      <c r="N526" s="11" t="s">
        <v>859</v>
      </c>
      <c r="O526" s="11" t="s">
        <v>83</v>
      </c>
      <c r="P526" s="11" t="s">
        <v>4055</v>
      </c>
      <c r="Q526" s="11" t="s">
        <v>3667</v>
      </c>
      <c r="R526" s="11" t="s">
        <v>67</v>
      </c>
      <c r="S526" s="11" t="s">
        <v>3668</v>
      </c>
      <c r="T526" s="11" t="s">
        <v>144</v>
      </c>
      <c r="U526" s="11">
        <v>2021</v>
      </c>
      <c r="V526" s="11" t="s">
        <v>70</v>
      </c>
      <c r="W526" s="11">
        <v>2021.01</v>
      </c>
      <c r="X526" s="11">
        <v>2021.12</v>
      </c>
      <c r="Y526" s="15">
        <v>88</v>
      </c>
      <c r="Z526" s="15" t="s">
        <v>2284</v>
      </c>
      <c r="AA526" s="15">
        <v>88</v>
      </c>
      <c r="AB526" s="15"/>
      <c r="AC526" s="19"/>
      <c r="AD526" s="11">
        <v>126</v>
      </c>
      <c r="AE526" s="11">
        <v>18</v>
      </c>
      <c r="AF526" s="11" t="s">
        <v>71</v>
      </c>
      <c r="AG526" s="11" t="s">
        <v>71</v>
      </c>
      <c r="AH526" s="11" t="s">
        <v>71</v>
      </c>
      <c r="AI526" s="11" t="s">
        <v>70</v>
      </c>
      <c r="AJ526" s="11" t="s">
        <v>71</v>
      </c>
      <c r="AK526" s="11" t="s">
        <v>71</v>
      </c>
      <c r="AL526" s="11" t="s">
        <v>72</v>
      </c>
      <c r="AM526" s="11" t="s">
        <v>71</v>
      </c>
      <c r="AN526" s="11" t="s">
        <v>72</v>
      </c>
    </row>
    <row r="527" s="1" customFormat="1" ht="44" customHeight="1" spans="1:40">
      <c r="A527" s="11">
        <v>520</v>
      </c>
      <c r="B527" s="11" t="s">
        <v>4056</v>
      </c>
      <c r="C527" s="12" t="s">
        <v>74</v>
      </c>
      <c r="D527" s="13" t="s">
        <v>75</v>
      </c>
      <c r="E527" s="11" t="s">
        <v>4057</v>
      </c>
      <c r="F527" s="11" t="s">
        <v>734</v>
      </c>
      <c r="G527" s="11" t="s">
        <v>4058</v>
      </c>
      <c r="H527" s="11" t="s">
        <v>4059</v>
      </c>
      <c r="I527" s="11" t="s">
        <v>4060</v>
      </c>
      <c r="J527" s="11" t="s">
        <v>4061</v>
      </c>
      <c r="K527" s="11" t="s">
        <v>4062</v>
      </c>
      <c r="L527" s="11" t="s">
        <v>61</v>
      </c>
      <c r="M527" s="11" t="s">
        <v>659</v>
      </c>
      <c r="N527" s="11" t="s">
        <v>859</v>
      </c>
      <c r="O527" s="11" t="s">
        <v>83</v>
      </c>
      <c r="P527" s="11" t="s">
        <v>4030</v>
      </c>
      <c r="Q527" s="11" t="s">
        <v>3667</v>
      </c>
      <c r="R527" s="11" t="s">
        <v>67</v>
      </c>
      <c r="S527" s="11" t="s">
        <v>3668</v>
      </c>
      <c r="T527" s="11" t="s">
        <v>243</v>
      </c>
      <c r="U527" s="11">
        <v>2021</v>
      </c>
      <c r="V527" s="11" t="s">
        <v>70</v>
      </c>
      <c r="W527" s="11">
        <v>2021.01</v>
      </c>
      <c r="X527" s="11">
        <v>2021.12</v>
      </c>
      <c r="Y527" s="15">
        <f>Z527+AA527+AB527</f>
        <v>118</v>
      </c>
      <c r="Z527" s="15">
        <v>43</v>
      </c>
      <c r="AA527" s="15">
        <v>75</v>
      </c>
      <c r="AB527" s="15"/>
      <c r="AC527" s="19"/>
      <c r="AD527" s="11">
        <v>148</v>
      </c>
      <c r="AE527" s="11">
        <v>20</v>
      </c>
      <c r="AF527" s="11" t="s">
        <v>71</v>
      </c>
      <c r="AG527" s="11" t="s">
        <v>71</v>
      </c>
      <c r="AH527" s="11" t="s">
        <v>71</v>
      </c>
      <c r="AI527" s="11" t="s">
        <v>70</v>
      </c>
      <c r="AJ527" s="11" t="s">
        <v>71</v>
      </c>
      <c r="AK527" s="11" t="s">
        <v>71</v>
      </c>
      <c r="AL527" s="11" t="s">
        <v>72</v>
      </c>
      <c r="AM527" s="11" t="s">
        <v>71</v>
      </c>
      <c r="AN527" s="11" t="s">
        <v>72</v>
      </c>
    </row>
    <row r="528" s="1" customFormat="1" ht="44" customHeight="1" spans="1:40">
      <c r="A528" s="11">
        <v>521</v>
      </c>
      <c r="B528" s="11" t="s">
        <v>4063</v>
      </c>
      <c r="C528" s="12" t="s">
        <v>74</v>
      </c>
      <c r="D528" s="13" t="s">
        <v>75</v>
      </c>
      <c r="E528" s="11" t="s">
        <v>4064</v>
      </c>
      <c r="F528" s="11" t="s">
        <v>734</v>
      </c>
      <c r="G528" s="11" t="s">
        <v>2155</v>
      </c>
      <c r="H528" s="11" t="s">
        <v>4065</v>
      </c>
      <c r="I528" s="15" t="s">
        <v>4066</v>
      </c>
      <c r="J528" s="15" t="s">
        <v>4067</v>
      </c>
      <c r="K528" s="15" t="s">
        <v>4068</v>
      </c>
      <c r="L528" s="15" t="s">
        <v>61</v>
      </c>
      <c r="M528" s="15" t="s">
        <v>659</v>
      </c>
      <c r="N528" s="15" t="s">
        <v>859</v>
      </c>
      <c r="O528" s="15" t="s">
        <v>83</v>
      </c>
      <c r="P528" s="15" t="s">
        <v>3987</v>
      </c>
      <c r="Q528" s="15" t="s">
        <v>3667</v>
      </c>
      <c r="R528" s="15" t="s">
        <v>67</v>
      </c>
      <c r="S528" s="11" t="s">
        <v>3668</v>
      </c>
      <c r="T528" s="11" t="s">
        <v>307</v>
      </c>
      <c r="U528" s="11">
        <v>2021</v>
      </c>
      <c r="V528" s="11" t="s">
        <v>70</v>
      </c>
      <c r="W528" s="11">
        <v>2021.01</v>
      </c>
      <c r="X528" s="11">
        <v>2021.12</v>
      </c>
      <c r="Y528" s="15">
        <v>70</v>
      </c>
      <c r="Z528" s="15" t="s">
        <v>2284</v>
      </c>
      <c r="AA528" s="15">
        <v>70</v>
      </c>
      <c r="AB528" s="15"/>
      <c r="AC528" s="19"/>
      <c r="AD528" s="11">
        <v>77</v>
      </c>
      <c r="AE528" s="11">
        <v>16</v>
      </c>
      <c r="AF528" s="11" t="s">
        <v>71</v>
      </c>
      <c r="AG528" s="11" t="s">
        <v>71</v>
      </c>
      <c r="AH528" s="11" t="s">
        <v>71</v>
      </c>
      <c r="AI528" s="11" t="s">
        <v>70</v>
      </c>
      <c r="AJ528" s="11" t="s">
        <v>71</v>
      </c>
      <c r="AK528" s="11" t="s">
        <v>71</v>
      </c>
      <c r="AL528" s="11" t="s">
        <v>72</v>
      </c>
      <c r="AM528" s="11" t="s">
        <v>71</v>
      </c>
      <c r="AN528" s="11" t="s">
        <v>72</v>
      </c>
    </row>
    <row r="529" s="1" customFormat="1" ht="44" customHeight="1" spans="1:40">
      <c r="A529" s="11">
        <v>522</v>
      </c>
      <c r="B529" s="11" t="s">
        <v>4069</v>
      </c>
      <c r="C529" s="12" t="s">
        <v>74</v>
      </c>
      <c r="D529" s="13" t="s">
        <v>75</v>
      </c>
      <c r="E529" s="11" t="s">
        <v>4070</v>
      </c>
      <c r="F529" s="11" t="s">
        <v>734</v>
      </c>
      <c r="G529" s="11" t="s">
        <v>4071</v>
      </c>
      <c r="H529" s="11" t="s">
        <v>4072</v>
      </c>
      <c r="I529" s="11" t="s">
        <v>4073</v>
      </c>
      <c r="J529" s="11" t="s">
        <v>4074</v>
      </c>
      <c r="K529" s="11" t="s">
        <v>4075</v>
      </c>
      <c r="L529" s="11" t="s">
        <v>61</v>
      </c>
      <c r="M529" s="11" t="s">
        <v>659</v>
      </c>
      <c r="N529" s="11" t="s">
        <v>859</v>
      </c>
      <c r="O529" s="11" t="s">
        <v>83</v>
      </c>
      <c r="P529" s="11" t="s">
        <v>4076</v>
      </c>
      <c r="Q529" s="11" t="s">
        <v>3667</v>
      </c>
      <c r="R529" s="11" t="s">
        <v>67</v>
      </c>
      <c r="S529" s="11" t="s">
        <v>3668</v>
      </c>
      <c r="T529" s="11" t="s">
        <v>144</v>
      </c>
      <c r="U529" s="11">
        <v>2021</v>
      </c>
      <c r="V529" s="11" t="s">
        <v>70</v>
      </c>
      <c r="W529" s="11">
        <v>2021.01</v>
      </c>
      <c r="X529" s="11">
        <v>2021.12</v>
      </c>
      <c r="Y529" s="15">
        <v>4</v>
      </c>
      <c r="Z529" s="15" t="s">
        <v>2284</v>
      </c>
      <c r="AA529" s="15">
        <v>4</v>
      </c>
      <c r="AB529" s="15"/>
      <c r="AC529" s="19"/>
      <c r="AD529" s="11">
        <v>15</v>
      </c>
      <c r="AE529" s="11">
        <v>3</v>
      </c>
      <c r="AF529" s="11" t="s">
        <v>71</v>
      </c>
      <c r="AG529" s="11" t="s">
        <v>71</v>
      </c>
      <c r="AH529" s="11" t="s">
        <v>71</v>
      </c>
      <c r="AI529" s="11" t="s">
        <v>70</v>
      </c>
      <c r="AJ529" s="11" t="s">
        <v>71</v>
      </c>
      <c r="AK529" s="11" t="s">
        <v>71</v>
      </c>
      <c r="AL529" s="11" t="s">
        <v>72</v>
      </c>
      <c r="AM529" s="11" t="s">
        <v>71</v>
      </c>
      <c r="AN529" s="11" t="s">
        <v>72</v>
      </c>
    </row>
    <row r="530" s="1" customFormat="1" ht="44" customHeight="1" spans="1:40">
      <c r="A530" s="11">
        <v>523</v>
      </c>
      <c r="B530" s="11" t="s">
        <v>4077</v>
      </c>
      <c r="C530" s="12" t="s">
        <v>74</v>
      </c>
      <c r="D530" s="13" t="s">
        <v>75</v>
      </c>
      <c r="E530" s="11" t="s">
        <v>4078</v>
      </c>
      <c r="F530" s="11" t="s">
        <v>734</v>
      </c>
      <c r="G530" s="11" t="s">
        <v>4079</v>
      </c>
      <c r="H530" s="11" t="s">
        <v>4080</v>
      </c>
      <c r="I530" s="11" t="s">
        <v>4081</v>
      </c>
      <c r="J530" s="11" t="s">
        <v>4082</v>
      </c>
      <c r="K530" s="11" t="s">
        <v>4083</v>
      </c>
      <c r="L530" s="11" t="s">
        <v>61</v>
      </c>
      <c r="M530" s="11" t="s">
        <v>659</v>
      </c>
      <c r="N530" s="11" t="s">
        <v>859</v>
      </c>
      <c r="O530" s="11" t="s">
        <v>83</v>
      </c>
      <c r="P530" s="11" t="s">
        <v>4084</v>
      </c>
      <c r="Q530" s="11" t="s">
        <v>3667</v>
      </c>
      <c r="R530" s="11" t="s">
        <v>67</v>
      </c>
      <c r="S530" s="11" t="s">
        <v>3668</v>
      </c>
      <c r="T530" s="11" t="s">
        <v>144</v>
      </c>
      <c r="U530" s="11">
        <v>2021</v>
      </c>
      <c r="V530" s="11" t="s">
        <v>70</v>
      </c>
      <c r="W530" s="11">
        <v>2021.01</v>
      </c>
      <c r="X530" s="11">
        <v>2021.12</v>
      </c>
      <c r="Y530" s="15">
        <v>2</v>
      </c>
      <c r="Z530" s="15" t="s">
        <v>2284</v>
      </c>
      <c r="AA530" s="15">
        <v>2</v>
      </c>
      <c r="AB530" s="15"/>
      <c r="AC530" s="19"/>
      <c r="AD530" s="11">
        <v>10</v>
      </c>
      <c r="AE530" s="11">
        <v>2</v>
      </c>
      <c r="AF530" s="11" t="s">
        <v>71</v>
      </c>
      <c r="AG530" s="11" t="s">
        <v>71</v>
      </c>
      <c r="AH530" s="11" t="s">
        <v>71</v>
      </c>
      <c r="AI530" s="11" t="s">
        <v>70</v>
      </c>
      <c r="AJ530" s="11" t="s">
        <v>71</v>
      </c>
      <c r="AK530" s="11" t="s">
        <v>71</v>
      </c>
      <c r="AL530" s="11" t="s">
        <v>72</v>
      </c>
      <c r="AM530" s="11" t="s">
        <v>71</v>
      </c>
      <c r="AN530" s="11" t="s">
        <v>72</v>
      </c>
    </row>
    <row r="531" s="1" customFormat="1" ht="44" customHeight="1" spans="1:40">
      <c r="A531" s="11">
        <v>524</v>
      </c>
      <c r="B531" s="11" t="s">
        <v>4085</v>
      </c>
      <c r="C531" s="12" t="s">
        <v>74</v>
      </c>
      <c r="D531" s="13" t="s">
        <v>75</v>
      </c>
      <c r="E531" s="11" t="s">
        <v>4086</v>
      </c>
      <c r="F531" s="11" t="s">
        <v>734</v>
      </c>
      <c r="G531" s="11" t="s">
        <v>4087</v>
      </c>
      <c r="H531" s="11" t="s">
        <v>4088</v>
      </c>
      <c r="I531" s="15" t="s">
        <v>4089</v>
      </c>
      <c r="J531" s="15" t="s">
        <v>4090</v>
      </c>
      <c r="K531" s="15" t="s">
        <v>4091</v>
      </c>
      <c r="L531" s="15" t="s">
        <v>61</v>
      </c>
      <c r="M531" s="15" t="s">
        <v>659</v>
      </c>
      <c r="N531" s="15" t="s">
        <v>859</v>
      </c>
      <c r="O531" s="15" t="s">
        <v>83</v>
      </c>
      <c r="P531" s="15" t="s">
        <v>3803</v>
      </c>
      <c r="Q531" s="15" t="s">
        <v>3667</v>
      </c>
      <c r="R531" s="15" t="s">
        <v>67</v>
      </c>
      <c r="S531" s="11" t="s">
        <v>3668</v>
      </c>
      <c r="T531" s="11" t="s">
        <v>95</v>
      </c>
      <c r="U531" s="11">
        <v>2021</v>
      </c>
      <c r="V531" s="11" t="s">
        <v>70</v>
      </c>
      <c r="W531" s="11">
        <v>2021.01</v>
      </c>
      <c r="X531" s="11">
        <v>2021.12</v>
      </c>
      <c r="Y531" s="15">
        <v>57</v>
      </c>
      <c r="Z531" s="15" t="s">
        <v>2284</v>
      </c>
      <c r="AA531" s="15">
        <v>57</v>
      </c>
      <c r="AB531" s="15"/>
      <c r="AC531" s="19"/>
      <c r="AD531" s="11">
        <v>76</v>
      </c>
      <c r="AE531" s="11">
        <v>13</v>
      </c>
      <c r="AF531" s="11" t="s">
        <v>71</v>
      </c>
      <c r="AG531" s="11" t="s">
        <v>71</v>
      </c>
      <c r="AH531" s="11" t="s">
        <v>71</v>
      </c>
      <c r="AI531" s="11" t="s">
        <v>70</v>
      </c>
      <c r="AJ531" s="11" t="s">
        <v>71</v>
      </c>
      <c r="AK531" s="11" t="s">
        <v>71</v>
      </c>
      <c r="AL531" s="11" t="s">
        <v>72</v>
      </c>
      <c r="AM531" s="11" t="s">
        <v>71</v>
      </c>
      <c r="AN531" s="11" t="s">
        <v>72</v>
      </c>
    </row>
    <row r="532" s="1" customFormat="1" ht="44" customHeight="1" spans="1:40">
      <c r="A532" s="11">
        <v>525</v>
      </c>
      <c r="B532" s="11" t="s">
        <v>4092</v>
      </c>
      <c r="C532" s="12" t="s">
        <v>74</v>
      </c>
      <c r="D532" s="13" t="s">
        <v>75</v>
      </c>
      <c r="E532" s="11" t="s">
        <v>4093</v>
      </c>
      <c r="F532" s="11" t="s">
        <v>734</v>
      </c>
      <c r="G532" s="11" t="s">
        <v>4094</v>
      </c>
      <c r="H532" s="11" t="s">
        <v>4095</v>
      </c>
      <c r="I532" s="15" t="s">
        <v>4096</v>
      </c>
      <c r="J532" s="15" t="s">
        <v>4097</v>
      </c>
      <c r="K532" s="15" t="s">
        <v>4098</v>
      </c>
      <c r="L532" s="15" t="s">
        <v>61</v>
      </c>
      <c r="M532" s="15" t="s">
        <v>659</v>
      </c>
      <c r="N532" s="15" t="s">
        <v>859</v>
      </c>
      <c r="O532" s="15" t="s">
        <v>83</v>
      </c>
      <c r="P532" s="15" t="s">
        <v>3869</v>
      </c>
      <c r="Q532" s="15" t="s">
        <v>3667</v>
      </c>
      <c r="R532" s="15" t="s">
        <v>67</v>
      </c>
      <c r="S532" s="11" t="s">
        <v>3668</v>
      </c>
      <c r="T532" s="11" t="s">
        <v>95</v>
      </c>
      <c r="U532" s="11">
        <v>2021</v>
      </c>
      <c r="V532" s="11" t="s">
        <v>70</v>
      </c>
      <c r="W532" s="11">
        <v>2021.01</v>
      </c>
      <c r="X532" s="11">
        <v>2021.12</v>
      </c>
      <c r="Y532" s="15">
        <v>73</v>
      </c>
      <c r="Z532" s="15" t="s">
        <v>2284</v>
      </c>
      <c r="AA532" s="15">
        <v>73</v>
      </c>
      <c r="AB532" s="15"/>
      <c r="AC532" s="19"/>
      <c r="AD532" s="11">
        <v>133</v>
      </c>
      <c r="AE532" s="11">
        <v>12</v>
      </c>
      <c r="AF532" s="11" t="s">
        <v>71</v>
      </c>
      <c r="AG532" s="11" t="s">
        <v>71</v>
      </c>
      <c r="AH532" s="11" t="s">
        <v>71</v>
      </c>
      <c r="AI532" s="11" t="s">
        <v>70</v>
      </c>
      <c r="AJ532" s="11" t="s">
        <v>71</v>
      </c>
      <c r="AK532" s="11" t="s">
        <v>71</v>
      </c>
      <c r="AL532" s="11" t="s">
        <v>72</v>
      </c>
      <c r="AM532" s="11" t="s">
        <v>71</v>
      </c>
      <c r="AN532" s="11" t="s">
        <v>72</v>
      </c>
    </row>
    <row r="533" s="2" customFormat="1" ht="44" customHeight="1" spans="1:40">
      <c r="A533" s="11">
        <v>526</v>
      </c>
      <c r="B533" s="11" t="s">
        <v>4099</v>
      </c>
      <c r="C533" s="12" t="s">
        <v>74</v>
      </c>
      <c r="D533" s="13" t="s">
        <v>75</v>
      </c>
      <c r="E533" s="11" t="s">
        <v>4100</v>
      </c>
      <c r="F533" s="11" t="s">
        <v>734</v>
      </c>
      <c r="G533" s="11" t="s">
        <v>4101</v>
      </c>
      <c r="H533" s="11" t="s">
        <v>4102</v>
      </c>
      <c r="I533" s="11" t="s">
        <v>4103</v>
      </c>
      <c r="J533" s="11" t="s">
        <v>4104</v>
      </c>
      <c r="K533" s="11" t="s">
        <v>4105</v>
      </c>
      <c r="L533" s="11" t="s">
        <v>61</v>
      </c>
      <c r="M533" s="11" t="s">
        <v>659</v>
      </c>
      <c r="N533" s="11" t="s">
        <v>859</v>
      </c>
      <c r="O533" s="11" t="s">
        <v>83</v>
      </c>
      <c r="P533" s="11" t="s">
        <v>4084</v>
      </c>
      <c r="Q533" s="11" t="s">
        <v>3667</v>
      </c>
      <c r="R533" s="11" t="s">
        <v>67</v>
      </c>
      <c r="S533" s="11" t="s">
        <v>3668</v>
      </c>
      <c r="T533" s="11" t="s">
        <v>297</v>
      </c>
      <c r="U533" s="11">
        <v>2021</v>
      </c>
      <c r="V533" s="11" t="s">
        <v>70</v>
      </c>
      <c r="W533" s="11">
        <v>2021.01</v>
      </c>
      <c r="X533" s="11">
        <v>2021.12</v>
      </c>
      <c r="Y533" s="15">
        <v>10</v>
      </c>
      <c r="Z533" s="15" t="s">
        <v>2284</v>
      </c>
      <c r="AA533" s="15">
        <v>10</v>
      </c>
      <c r="AB533" s="15"/>
      <c r="AC533" s="19"/>
      <c r="AD533" s="11">
        <v>22</v>
      </c>
      <c r="AE533" s="11">
        <v>13</v>
      </c>
      <c r="AF533" s="11" t="s">
        <v>71</v>
      </c>
      <c r="AG533" s="11" t="s">
        <v>71</v>
      </c>
      <c r="AH533" s="11" t="s">
        <v>71</v>
      </c>
      <c r="AI533" s="11" t="s">
        <v>70</v>
      </c>
      <c r="AJ533" s="11" t="s">
        <v>71</v>
      </c>
      <c r="AK533" s="11" t="s">
        <v>71</v>
      </c>
      <c r="AL533" s="11" t="s">
        <v>72</v>
      </c>
      <c r="AM533" s="11" t="s">
        <v>71</v>
      </c>
      <c r="AN533" s="11" t="s">
        <v>72</v>
      </c>
    </row>
    <row r="534" s="2" customFormat="1" ht="44" customHeight="1" spans="1:40">
      <c r="A534" s="11">
        <v>527</v>
      </c>
      <c r="B534" s="11" t="s">
        <v>4106</v>
      </c>
      <c r="C534" s="12" t="s">
        <v>74</v>
      </c>
      <c r="D534" s="13" t="s">
        <v>75</v>
      </c>
      <c r="E534" s="11" t="s">
        <v>4107</v>
      </c>
      <c r="F534" s="11" t="s">
        <v>734</v>
      </c>
      <c r="G534" s="11" t="s">
        <v>4108</v>
      </c>
      <c r="H534" s="11" t="s">
        <v>4109</v>
      </c>
      <c r="I534" s="11" t="s">
        <v>4110</v>
      </c>
      <c r="J534" s="11" t="s">
        <v>4111</v>
      </c>
      <c r="K534" s="11" t="s">
        <v>4112</v>
      </c>
      <c r="L534" s="11" t="s">
        <v>61</v>
      </c>
      <c r="M534" s="11" t="s">
        <v>659</v>
      </c>
      <c r="N534" s="11" t="s">
        <v>859</v>
      </c>
      <c r="O534" s="11" t="s">
        <v>83</v>
      </c>
      <c r="P534" s="11" t="s">
        <v>3846</v>
      </c>
      <c r="Q534" s="11" t="s">
        <v>3667</v>
      </c>
      <c r="R534" s="11" t="s">
        <v>67</v>
      </c>
      <c r="S534" s="11" t="s">
        <v>3668</v>
      </c>
      <c r="T534" s="11" t="s">
        <v>297</v>
      </c>
      <c r="U534" s="11">
        <v>2021</v>
      </c>
      <c r="V534" s="11" t="s">
        <v>70</v>
      </c>
      <c r="W534" s="11">
        <v>2021.01</v>
      </c>
      <c r="X534" s="11">
        <v>2021.12</v>
      </c>
      <c r="Y534" s="15">
        <v>52</v>
      </c>
      <c r="Z534" s="15" t="s">
        <v>2284</v>
      </c>
      <c r="AA534" s="15">
        <v>52</v>
      </c>
      <c r="AB534" s="15"/>
      <c r="AC534" s="19"/>
      <c r="AD534" s="11">
        <v>35</v>
      </c>
      <c r="AE534" s="11">
        <v>8</v>
      </c>
      <c r="AF534" s="11" t="s">
        <v>71</v>
      </c>
      <c r="AG534" s="11" t="s">
        <v>71</v>
      </c>
      <c r="AH534" s="11" t="s">
        <v>71</v>
      </c>
      <c r="AI534" s="11" t="s">
        <v>70</v>
      </c>
      <c r="AJ534" s="11" t="s">
        <v>71</v>
      </c>
      <c r="AK534" s="11" t="s">
        <v>71</v>
      </c>
      <c r="AL534" s="11" t="s">
        <v>72</v>
      </c>
      <c r="AM534" s="11" t="s">
        <v>71</v>
      </c>
      <c r="AN534" s="11" t="s">
        <v>72</v>
      </c>
    </row>
    <row r="535" s="1" customFormat="1" ht="44" customHeight="1" spans="1:40">
      <c r="A535" s="11">
        <v>528</v>
      </c>
      <c r="B535" s="11" t="s">
        <v>4113</v>
      </c>
      <c r="C535" s="12" t="s">
        <v>74</v>
      </c>
      <c r="D535" s="13" t="s">
        <v>75</v>
      </c>
      <c r="E535" s="11" t="s">
        <v>4114</v>
      </c>
      <c r="F535" s="11" t="s">
        <v>734</v>
      </c>
      <c r="G535" s="11" t="s">
        <v>4115</v>
      </c>
      <c r="H535" s="11" t="s">
        <v>4116</v>
      </c>
      <c r="I535" s="15" t="s">
        <v>4117</v>
      </c>
      <c r="J535" s="15" t="s">
        <v>4118</v>
      </c>
      <c r="K535" s="15" t="s">
        <v>4119</v>
      </c>
      <c r="L535" s="15" t="s">
        <v>61</v>
      </c>
      <c r="M535" s="15" t="s">
        <v>659</v>
      </c>
      <c r="N535" s="15" t="s">
        <v>859</v>
      </c>
      <c r="O535" s="15" t="s">
        <v>83</v>
      </c>
      <c r="P535" s="15" t="s">
        <v>3891</v>
      </c>
      <c r="Q535" s="15" t="s">
        <v>3667</v>
      </c>
      <c r="R535" s="15" t="s">
        <v>67</v>
      </c>
      <c r="S535" s="11" t="s">
        <v>3668</v>
      </c>
      <c r="T535" s="11" t="s">
        <v>163</v>
      </c>
      <c r="U535" s="11">
        <v>2021</v>
      </c>
      <c r="V535" s="11" t="s">
        <v>70</v>
      </c>
      <c r="W535" s="11">
        <v>2021.01</v>
      </c>
      <c r="X535" s="11">
        <v>2021.12</v>
      </c>
      <c r="Y535" s="15">
        <v>351</v>
      </c>
      <c r="Z535" s="15" t="s">
        <v>2284</v>
      </c>
      <c r="AA535" s="15">
        <v>351</v>
      </c>
      <c r="AB535" s="15"/>
      <c r="AC535" s="19"/>
      <c r="AD535" s="11">
        <v>235</v>
      </c>
      <c r="AE535" s="11">
        <v>29</v>
      </c>
      <c r="AF535" s="11" t="s">
        <v>71</v>
      </c>
      <c r="AG535" s="11" t="s">
        <v>71</v>
      </c>
      <c r="AH535" s="11" t="s">
        <v>71</v>
      </c>
      <c r="AI535" s="11" t="s">
        <v>70</v>
      </c>
      <c r="AJ535" s="11" t="s">
        <v>71</v>
      </c>
      <c r="AK535" s="11" t="s">
        <v>71</v>
      </c>
      <c r="AL535" s="11" t="s">
        <v>72</v>
      </c>
      <c r="AM535" s="11" t="s">
        <v>71</v>
      </c>
      <c r="AN535" s="11" t="s">
        <v>72</v>
      </c>
    </row>
    <row r="536" s="1" customFormat="1" ht="44" customHeight="1" spans="1:40">
      <c r="A536" s="11">
        <v>529</v>
      </c>
      <c r="B536" s="11" t="s">
        <v>4120</v>
      </c>
      <c r="C536" s="12" t="s">
        <v>74</v>
      </c>
      <c r="D536" s="13" t="s">
        <v>75</v>
      </c>
      <c r="E536" s="11" t="s">
        <v>4121</v>
      </c>
      <c r="F536" s="11" t="s">
        <v>77</v>
      </c>
      <c r="G536" s="11" t="s">
        <v>4122</v>
      </c>
      <c r="H536" s="11" t="s">
        <v>4123</v>
      </c>
      <c r="I536" s="11" t="s">
        <v>4124</v>
      </c>
      <c r="J536" s="11" t="s">
        <v>4125</v>
      </c>
      <c r="K536" s="11" t="s">
        <v>4126</v>
      </c>
      <c r="L536" s="11" t="s">
        <v>61</v>
      </c>
      <c r="M536" s="11" t="s">
        <v>659</v>
      </c>
      <c r="N536" s="11" t="s">
        <v>4127</v>
      </c>
      <c r="O536" s="11" t="s">
        <v>83</v>
      </c>
      <c r="P536" s="11" t="s">
        <v>4128</v>
      </c>
      <c r="Q536" s="11" t="s">
        <v>3667</v>
      </c>
      <c r="R536" s="11" t="s">
        <v>67</v>
      </c>
      <c r="S536" s="11" t="s">
        <v>3668</v>
      </c>
      <c r="T536" s="11" t="s">
        <v>4129</v>
      </c>
      <c r="U536" s="11">
        <v>2021</v>
      </c>
      <c r="V536" s="11" t="s">
        <v>70</v>
      </c>
      <c r="W536" s="11">
        <v>2021.01</v>
      </c>
      <c r="X536" s="11">
        <v>2021.12</v>
      </c>
      <c r="Y536" s="15">
        <f t="shared" ref="Y536:Y542" si="11">Z536+AA536+AB536</f>
        <v>3119.6093</v>
      </c>
      <c r="Z536" s="15">
        <v>3119.6093</v>
      </c>
      <c r="AA536" s="15"/>
      <c r="AB536" s="15"/>
      <c r="AC536" s="19"/>
      <c r="AD536" s="11">
        <v>52573</v>
      </c>
      <c r="AE536" s="11">
        <v>4106</v>
      </c>
      <c r="AF536" s="11" t="s">
        <v>71</v>
      </c>
      <c r="AG536" s="11" t="s">
        <v>71</v>
      </c>
      <c r="AH536" s="11" t="s">
        <v>71</v>
      </c>
      <c r="AI536" s="11" t="s">
        <v>70</v>
      </c>
      <c r="AJ536" s="11" t="s">
        <v>71</v>
      </c>
      <c r="AK536" s="11" t="s">
        <v>71</v>
      </c>
      <c r="AL536" s="11" t="s">
        <v>72</v>
      </c>
      <c r="AM536" s="11" t="s">
        <v>71</v>
      </c>
      <c r="AN536" s="11" t="s">
        <v>72</v>
      </c>
    </row>
    <row r="537" s="1" customFormat="1" ht="44" customHeight="1" spans="1:40">
      <c r="A537" s="11">
        <v>530</v>
      </c>
      <c r="B537" s="11" t="s">
        <v>4130</v>
      </c>
      <c r="C537" s="12" t="s">
        <v>74</v>
      </c>
      <c r="D537" s="13" t="s">
        <v>75</v>
      </c>
      <c r="E537" s="11" t="s">
        <v>4131</v>
      </c>
      <c r="F537" s="11" t="s">
        <v>77</v>
      </c>
      <c r="G537" s="11" t="s">
        <v>2222</v>
      </c>
      <c r="H537" s="11" t="s">
        <v>4132</v>
      </c>
      <c r="I537" s="11" t="s">
        <v>4133</v>
      </c>
      <c r="J537" s="11" t="s">
        <v>4134</v>
      </c>
      <c r="K537" s="11" t="s">
        <v>4135</v>
      </c>
      <c r="L537" s="11" t="s">
        <v>4136</v>
      </c>
      <c r="M537" s="11" t="s">
        <v>1843</v>
      </c>
      <c r="N537" s="11" t="s">
        <v>4137</v>
      </c>
      <c r="O537" s="11" t="s">
        <v>83</v>
      </c>
      <c r="P537" s="11" t="s">
        <v>3642</v>
      </c>
      <c r="Q537" s="11" t="s">
        <v>4138</v>
      </c>
      <c r="R537" s="11" t="s">
        <v>4139</v>
      </c>
      <c r="S537" s="11" t="s">
        <v>3668</v>
      </c>
      <c r="T537" s="11" t="s">
        <v>153</v>
      </c>
      <c r="U537" s="11">
        <v>2021</v>
      </c>
      <c r="V537" s="11" t="s">
        <v>70</v>
      </c>
      <c r="W537" s="11">
        <v>2021.07</v>
      </c>
      <c r="X537" s="11">
        <v>2021.12</v>
      </c>
      <c r="Y537" s="15">
        <f t="shared" si="11"/>
        <v>139.25</v>
      </c>
      <c r="Z537" s="15">
        <v>139.25</v>
      </c>
      <c r="AA537" s="15"/>
      <c r="AB537" s="15"/>
      <c r="AC537" s="19"/>
      <c r="AD537" s="11">
        <v>1014</v>
      </c>
      <c r="AE537" s="11">
        <v>189</v>
      </c>
      <c r="AF537" s="11" t="s">
        <v>71</v>
      </c>
      <c r="AG537" s="11" t="s">
        <v>71</v>
      </c>
      <c r="AH537" s="11" t="s">
        <v>71</v>
      </c>
      <c r="AI537" s="11" t="s">
        <v>70</v>
      </c>
      <c r="AJ537" s="11" t="s">
        <v>71</v>
      </c>
      <c r="AK537" s="11" t="s">
        <v>71</v>
      </c>
      <c r="AL537" s="11" t="s">
        <v>72</v>
      </c>
      <c r="AM537" s="11" t="s">
        <v>71</v>
      </c>
      <c r="AN537" s="11" t="s">
        <v>72</v>
      </c>
    </row>
    <row r="538" s="1" customFormat="1" ht="44" customHeight="1" spans="1:40">
      <c r="A538" s="11">
        <v>531</v>
      </c>
      <c r="B538" s="11" t="s">
        <v>4140</v>
      </c>
      <c r="C538" s="12" t="s">
        <v>74</v>
      </c>
      <c r="D538" s="13" t="s">
        <v>75</v>
      </c>
      <c r="E538" s="11" t="s">
        <v>4141</v>
      </c>
      <c r="F538" s="11" t="s">
        <v>77</v>
      </c>
      <c r="G538" s="11" t="s">
        <v>3772</v>
      </c>
      <c r="H538" s="11" t="s">
        <v>4142</v>
      </c>
      <c r="I538" s="11" t="s">
        <v>4143</v>
      </c>
      <c r="J538" s="11" t="s">
        <v>4144</v>
      </c>
      <c r="K538" s="11" t="s">
        <v>4145</v>
      </c>
      <c r="L538" s="11" t="s">
        <v>61</v>
      </c>
      <c r="M538" s="11" t="s">
        <v>659</v>
      </c>
      <c r="N538" s="11" t="s">
        <v>4146</v>
      </c>
      <c r="O538" s="11" t="s">
        <v>83</v>
      </c>
      <c r="P538" s="11" t="s">
        <v>4147</v>
      </c>
      <c r="Q538" s="11" t="s">
        <v>3667</v>
      </c>
      <c r="R538" s="11" t="s">
        <v>67</v>
      </c>
      <c r="S538" s="11" t="s">
        <v>3668</v>
      </c>
      <c r="T538" s="11" t="s">
        <v>316</v>
      </c>
      <c r="U538" s="11">
        <v>2021</v>
      </c>
      <c r="V538" s="11" t="s">
        <v>70</v>
      </c>
      <c r="W538" s="11">
        <v>2021.04</v>
      </c>
      <c r="X538" s="11">
        <v>2021.12</v>
      </c>
      <c r="Y538" s="15">
        <f t="shared" si="11"/>
        <v>100</v>
      </c>
      <c r="Z538" s="15">
        <v>100</v>
      </c>
      <c r="AA538" s="15"/>
      <c r="AB538" s="15"/>
      <c r="AC538" s="19"/>
      <c r="AD538" s="11">
        <v>3479</v>
      </c>
      <c r="AE538" s="11">
        <v>943</v>
      </c>
      <c r="AF538" s="11" t="s">
        <v>70</v>
      </c>
      <c r="AG538" s="11" t="s">
        <v>71</v>
      </c>
      <c r="AH538" s="11" t="s">
        <v>71</v>
      </c>
      <c r="AI538" s="11" t="s">
        <v>70</v>
      </c>
      <c r="AJ538" s="11" t="s">
        <v>71</v>
      </c>
      <c r="AK538" s="11" t="s">
        <v>71</v>
      </c>
      <c r="AL538" s="11" t="s">
        <v>72</v>
      </c>
      <c r="AM538" s="11" t="s">
        <v>71</v>
      </c>
      <c r="AN538" s="11" t="s">
        <v>72</v>
      </c>
    </row>
    <row r="539" s="1" customFormat="1" ht="44" customHeight="1" spans="1:40">
      <c r="A539" s="11">
        <v>532</v>
      </c>
      <c r="B539" s="11" t="s">
        <v>4148</v>
      </c>
      <c r="C539" s="12" t="s">
        <v>74</v>
      </c>
      <c r="D539" s="13" t="s">
        <v>75</v>
      </c>
      <c r="E539" s="11" t="s">
        <v>4149</v>
      </c>
      <c r="F539" s="11" t="s">
        <v>734</v>
      </c>
      <c r="G539" s="11" t="s">
        <v>4150</v>
      </c>
      <c r="H539" s="11" t="s">
        <v>4151</v>
      </c>
      <c r="I539" s="11" t="s">
        <v>4152</v>
      </c>
      <c r="J539" s="11" t="s">
        <v>4153</v>
      </c>
      <c r="K539" s="11" t="s">
        <v>4154</v>
      </c>
      <c r="L539" s="11" t="s">
        <v>61</v>
      </c>
      <c r="M539" s="11" t="s">
        <v>659</v>
      </c>
      <c r="N539" s="11" t="s">
        <v>4155</v>
      </c>
      <c r="O539" s="11" t="s">
        <v>83</v>
      </c>
      <c r="P539" s="11" t="s">
        <v>4156</v>
      </c>
      <c r="Q539" s="11" t="s">
        <v>3667</v>
      </c>
      <c r="R539" s="11" t="s">
        <v>67</v>
      </c>
      <c r="S539" s="11" t="s">
        <v>3668</v>
      </c>
      <c r="T539" s="11" t="s">
        <v>217</v>
      </c>
      <c r="U539" s="11">
        <v>2021</v>
      </c>
      <c r="V539" s="11" t="s">
        <v>70</v>
      </c>
      <c r="W539" s="11">
        <v>2021.04</v>
      </c>
      <c r="X539" s="11">
        <v>2021.12</v>
      </c>
      <c r="Y539" s="15">
        <f t="shared" si="11"/>
        <v>67</v>
      </c>
      <c r="Z539" s="15">
        <v>67</v>
      </c>
      <c r="AA539" s="15"/>
      <c r="AB539" s="15"/>
      <c r="AC539" s="19"/>
      <c r="AD539" s="11">
        <v>34</v>
      </c>
      <c r="AE539" s="11">
        <v>8</v>
      </c>
      <c r="AF539" s="11" t="s">
        <v>71</v>
      </c>
      <c r="AG539" s="11" t="s">
        <v>71</v>
      </c>
      <c r="AH539" s="11" t="s">
        <v>71</v>
      </c>
      <c r="AI539" s="11" t="s">
        <v>70</v>
      </c>
      <c r="AJ539" s="11" t="s">
        <v>71</v>
      </c>
      <c r="AK539" s="11" t="s">
        <v>71</v>
      </c>
      <c r="AL539" s="11" t="s">
        <v>72</v>
      </c>
      <c r="AM539" s="11" t="s">
        <v>71</v>
      </c>
      <c r="AN539" s="11" t="s">
        <v>72</v>
      </c>
    </row>
    <row r="540" s="1" customFormat="1" ht="44" customHeight="1" spans="1:40">
      <c r="A540" s="11">
        <v>533</v>
      </c>
      <c r="B540" s="11" t="s">
        <v>4157</v>
      </c>
      <c r="C540" s="12" t="s">
        <v>74</v>
      </c>
      <c r="D540" s="13" t="s">
        <v>75</v>
      </c>
      <c r="E540" s="11" t="s">
        <v>4158</v>
      </c>
      <c r="F540" s="11" t="s">
        <v>734</v>
      </c>
      <c r="G540" s="11" t="s">
        <v>3746</v>
      </c>
      <c r="H540" s="11" t="s">
        <v>4159</v>
      </c>
      <c r="I540" s="11" t="s">
        <v>4160</v>
      </c>
      <c r="J540" s="11" t="s">
        <v>4161</v>
      </c>
      <c r="K540" s="11" t="s">
        <v>4162</v>
      </c>
      <c r="L540" s="11" t="s">
        <v>61</v>
      </c>
      <c r="M540" s="11" t="s">
        <v>659</v>
      </c>
      <c r="N540" s="11" t="s">
        <v>4163</v>
      </c>
      <c r="O540" s="11" t="s">
        <v>83</v>
      </c>
      <c r="P540" s="11" t="s">
        <v>3751</v>
      </c>
      <c r="Q540" s="11" t="s">
        <v>3667</v>
      </c>
      <c r="R540" s="11" t="s">
        <v>67</v>
      </c>
      <c r="S540" s="11" t="s">
        <v>3668</v>
      </c>
      <c r="T540" s="11" t="s">
        <v>172</v>
      </c>
      <c r="U540" s="11">
        <v>2021</v>
      </c>
      <c r="V540" s="11" t="s">
        <v>70</v>
      </c>
      <c r="W540" s="11">
        <v>2021.04</v>
      </c>
      <c r="X540" s="11">
        <v>2021.12</v>
      </c>
      <c r="Y540" s="15">
        <f t="shared" si="11"/>
        <v>340</v>
      </c>
      <c r="Z540" s="15">
        <v>340</v>
      </c>
      <c r="AA540" s="15"/>
      <c r="AB540" s="15"/>
      <c r="AC540" s="19"/>
      <c r="AD540" s="11">
        <v>850</v>
      </c>
      <c r="AE540" s="11">
        <v>55</v>
      </c>
      <c r="AF540" s="11" t="s">
        <v>71</v>
      </c>
      <c r="AG540" s="11" t="s">
        <v>71</v>
      </c>
      <c r="AH540" s="11" t="s">
        <v>71</v>
      </c>
      <c r="AI540" s="11" t="s">
        <v>70</v>
      </c>
      <c r="AJ540" s="11" t="s">
        <v>71</v>
      </c>
      <c r="AK540" s="11" t="s">
        <v>71</v>
      </c>
      <c r="AL540" s="11" t="s">
        <v>72</v>
      </c>
      <c r="AM540" s="11" t="s">
        <v>71</v>
      </c>
      <c r="AN540" s="11" t="s">
        <v>72</v>
      </c>
    </row>
    <row r="541" s="1" customFormat="1" ht="44" customHeight="1" spans="1:40">
      <c r="A541" s="11">
        <v>534</v>
      </c>
      <c r="B541" s="11" t="s">
        <v>4164</v>
      </c>
      <c r="C541" s="12" t="s">
        <v>74</v>
      </c>
      <c r="D541" s="13" t="s">
        <v>75</v>
      </c>
      <c r="E541" s="11" t="s">
        <v>4165</v>
      </c>
      <c r="F541" s="11" t="s">
        <v>734</v>
      </c>
      <c r="G541" s="15" t="s">
        <v>4166</v>
      </c>
      <c r="H541" s="11" t="s">
        <v>4167</v>
      </c>
      <c r="I541" s="11" t="s">
        <v>4168</v>
      </c>
      <c r="J541" s="11" t="s">
        <v>4169</v>
      </c>
      <c r="K541" s="11" t="s">
        <v>4170</v>
      </c>
      <c r="L541" s="11" t="s">
        <v>61</v>
      </c>
      <c r="M541" s="11" t="s">
        <v>659</v>
      </c>
      <c r="N541" s="11" t="s">
        <v>4171</v>
      </c>
      <c r="O541" s="11" t="s">
        <v>83</v>
      </c>
      <c r="P541" s="11" t="s">
        <v>4172</v>
      </c>
      <c r="Q541" s="11" t="s">
        <v>3667</v>
      </c>
      <c r="R541" s="11" t="s">
        <v>67</v>
      </c>
      <c r="S541" s="11" t="s">
        <v>3668</v>
      </c>
      <c r="T541" s="11" t="s">
        <v>362</v>
      </c>
      <c r="U541" s="11">
        <v>2021</v>
      </c>
      <c r="V541" s="11" t="s">
        <v>70</v>
      </c>
      <c r="W541" s="11">
        <v>2021.04</v>
      </c>
      <c r="X541" s="11">
        <v>2021.12</v>
      </c>
      <c r="Y541" s="15">
        <f t="shared" si="11"/>
        <v>30</v>
      </c>
      <c r="Z541" s="15">
        <v>30</v>
      </c>
      <c r="AA541" s="15"/>
      <c r="AB541" s="15"/>
      <c r="AC541" s="19"/>
      <c r="AD541" s="11">
        <v>160</v>
      </c>
      <c r="AE541" s="11">
        <v>32</v>
      </c>
      <c r="AF541" s="11" t="s">
        <v>71</v>
      </c>
      <c r="AG541" s="11" t="s">
        <v>71</v>
      </c>
      <c r="AH541" s="11" t="s">
        <v>71</v>
      </c>
      <c r="AI541" s="11" t="s">
        <v>70</v>
      </c>
      <c r="AJ541" s="11" t="s">
        <v>71</v>
      </c>
      <c r="AK541" s="11" t="s">
        <v>71</v>
      </c>
      <c r="AL541" s="11" t="s">
        <v>72</v>
      </c>
      <c r="AM541" s="11" t="s">
        <v>71</v>
      </c>
      <c r="AN541" s="11" t="s">
        <v>72</v>
      </c>
    </row>
    <row r="542" s="1" customFormat="1" ht="44" customHeight="1" spans="1:40">
      <c r="A542" s="11">
        <v>535</v>
      </c>
      <c r="B542" s="11" t="s">
        <v>4173</v>
      </c>
      <c r="C542" s="12" t="s">
        <v>54</v>
      </c>
      <c r="D542" s="13" t="s">
        <v>621</v>
      </c>
      <c r="E542" s="11" t="s">
        <v>4174</v>
      </c>
      <c r="F542" s="11" t="s">
        <v>77</v>
      </c>
      <c r="G542" s="15" t="s">
        <v>4175</v>
      </c>
      <c r="H542" s="11" t="s">
        <v>4176</v>
      </c>
      <c r="I542" s="11" t="s">
        <v>4177</v>
      </c>
      <c r="J542" s="11" t="s">
        <v>4178</v>
      </c>
      <c r="K542" s="11" t="s">
        <v>4179</v>
      </c>
      <c r="L542" s="11" t="s">
        <v>739</v>
      </c>
      <c r="M542" s="11" t="s">
        <v>1843</v>
      </c>
      <c r="N542" s="11" t="s">
        <v>4180</v>
      </c>
      <c r="O542" s="11" t="s">
        <v>83</v>
      </c>
      <c r="P542" s="11" t="s">
        <v>4181</v>
      </c>
      <c r="Q542" s="11" t="s">
        <v>85</v>
      </c>
      <c r="R542" s="11" t="s">
        <v>687</v>
      </c>
      <c r="S542" s="11" t="s">
        <v>4182</v>
      </c>
      <c r="T542" s="11" t="s">
        <v>181</v>
      </c>
      <c r="U542" s="11">
        <v>2021</v>
      </c>
      <c r="V542" s="11" t="s">
        <v>70</v>
      </c>
      <c r="W542" s="11">
        <v>2021.01</v>
      </c>
      <c r="X542" s="11">
        <v>2021.12</v>
      </c>
      <c r="Y542" s="15">
        <f t="shared" si="11"/>
        <v>335</v>
      </c>
      <c r="Z542" s="15">
        <v>335</v>
      </c>
      <c r="AA542" s="15"/>
      <c r="AB542" s="15"/>
      <c r="AC542" s="19"/>
      <c r="AD542" s="11">
        <v>411</v>
      </c>
      <c r="AE542" s="11">
        <v>108</v>
      </c>
      <c r="AF542" s="11" t="s">
        <v>70</v>
      </c>
      <c r="AG542" s="11" t="s">
        <v>71</v>
      </c>
      <c r="AH542" s="11" t="s">
        <v>71</v>
      </c>
      <c r="AI542" s="11" t="s">
        <v>70</v>
      </c>
      <c r="AJ542" s="11" t="s">
        <v>70</v>
      </c>
      <c r="AK542" s="11" t="s">
        <v>71</v>
      </c>
      <c r="AL542" s="11" t="s">
        <v>72</v>
      </c>
      <c r="AM542" s="11" t="s">
        <v>71</v>
      </c>
      <c r="AN542" s="11" t="s">
        <v>72</v>
      </c>
    </row>
    <row r="543" s="1" customFormat="1" ht="44" customHeight="1" spans="1:40">
      <c r="A543" s="11">
        <v>536</v>
      </c>
      <c r="B543" s="11" t="s">
        <v>4183</v>
      </c>
      <c r="C543" s="12" t="s">
        <v>74</v>
      </c>
      <c r="D543" s="13" t="s">
        <v>1013</v>
      </c>
      <c r="E543" s="11" t="s">
        <v>4184</v>
      </c>
      <c r="F543" s="11" t="s">
        <v>77</v>
      </c>
      <c r="G543" s="11" t="s">
        <v>2398</v>
      </c>
      <c r="H543" s="11" t="s">
        <v>4185</v>
      </c>
      <c r="I543" s="11" t="s">
        <v>4186</v>
      </c>
      <c r="J543" s="11" t="s">
        <v>4187</v>
      </c>
      <c r="K543" s="11" t="s">
        <v>4188</v>
      </c>
      <c r="L543" s="11" t="s">
        <v>739</v>
      </c>
      <c r="M543" s="11" t="s">
        <v>1843</v>
      </c>
      <c r="N543" s="11" t="s">
        <v>4189</v>
      </c>
      <c r="O543" s="11" t="s">
        <v>83</v>
      </c>
      <c r="P543" s="11" t="s">
        <v>3336</v>
      </c>
      <c r="Q543" s="11" t="s">
        <v>85</v>
      </c>
      <c r="R543" s="11" t="s">
        <v>687</v>
      </c>
      <c r="S543" s="11" t="s">
        <v>4182</v>
      </c>
      <c r="T543" s="11" t="s">
        <v>380</v>
      </c>
      <c r="U543" s="11">
        <v>2021</v>
      </c>
      <c r="V543" s="11" t="s">
        <v>70</v>
      </c>
      <c r="W543" s="11">
        <v>2021.05</v>
      </c>
      <c r="X543" s="11">
        <v>2021.12</v>
      </c>
      <c r="Y543" s="15">
        <v>910</v>
      </c>
      <c r="Z543" s="15" t="s">
        <v>2284</v>
      </c>
      <c r="AA543" s="15">
        <v>910</v>
      </c>
      <c r="AB543" s="15"/>
      <c r="AC543" s="19"/>
      <c r="AD543" s="11">
        <v>357</v>
      </c>
      <c r="AE543" s="11">
        <v>132</v>
      </c>
      <c r="AF543" s="11" t="s">
        <v>70</v>
      </c>
      <c r="AG543" s="11" t="s">
        <v>71</v>
      </c>
      <c r="AH543" s="11" t="s">
        <v>71</v>
      </c>
      <c r="AI543" s="11" t="s">
        <v>70</v>
      </c>
      <c r="AJ543" s="11" t="s">
        <v>70</v>
      </c>
      <c r="AK543" s="11" t="s">
        <v>71</v>
      </c>
      <c r="AL543" s="11" t="s">
        <v>72</v>
      </c>
      <c r="AM543" s="11" t="s">
        <v>71</v>
      </c>
      <c r="AN543" s="11" t="s">
        <v>72</v>
      </c>
    </row>
    <row r="544" s="1" customFormat="1" ht="44" customHeight="1" spans="1:40">
      <c r="A544" s="11">
        <v>537</v>
      </c>
      <c r="B544" s="11" t="s">
        <v>4190</v>
      </c>
      <c r="C544" s="12" t="s">
        <v>54</v>
      </c>
      <c r="D544" s="13" t="s">
        <v>621</v>
      </c>
      <c r="E544" s="15" t="s">
        <v>4191</v>
      </c>
      <c r="F544" s="11" t="s">
        <v>77</v>
      </c>
      <c r="G544" s="11" t="s">
        <v>2180</v>
      </c>
      <c r="H544" s="11" t="s">
        <v>4192</v>
      </c>
      <c r="I544" s="15" t="s">
        <v>4193</v>
      </c>
      <c r="J544" s="15" t="s">
        <v>4194</v>
      </c>
      <c r="K544" s="15" t="s">
        <v>4195</v>
      </c>
      <c r="L544" s="15" t="s">
        <v>739</v>
      </c>
      <c r="M544" s="15" t="s">
        <v>1843</v>
      </c>
      <c r="N544" s="15" t="s">
        <v>4189</v>
      </c>
      <c r="O544" s="15" t="s">
        <v>83</v>
      </c>
      <c r="P544" s="15" t="s">
        <v>4196</v>
      </c>
      <c r="Q544" s="15" t="s">
        <v>85</v>
      </c>
      <c r="R544" s="15" t="s">
        <v>687</v>
      </c>
      <c r="S544" s="11" t="s">
        <v>4182</v>
      </c>
      <c r="T544" s="11" t="s">
        <v>307</v>
      </c>
      <c r="U544" s="11">
        <v>2021</v>
      </c>
      <c r="V544" s="11" t="s">
        <v>70</v>
      </c>
      <c r="W544" s="11">
        <v>2021.05</v>
      </c>
      <c r="X544" s="11">
        <v>2021.12</v>
      </c>
      <c r="Y544" s="15">
        <f t="shared" ref="Y544:Y607" si="12">Z544+AA544+AB544</f>
        <v>400</v>
      </c>
      <c r="Z544" s="15">
        <v>400</v>
      </c>
      <c r="AA544" s="15"/>
      <c r="AB544" s="15"/>
      <c r="AC544" s="19"/>
      <c r="AD544" s="11">
        <v>381</v>
      </c>
      <c r="AE544" s="11">
        <v>160</v>
      </c>
      <c r="AF544" s="11" t="s">
        <v>70</v>
      </c>
      <c r="AG544" s="11" t="s">
        <v>71</v>
      </c>
      <c r="AH544" s="11" t="s">
        <v>71</v>
      </c>
      <c r="AI544" s="11" t="s">
        <v>70</v>
      </c>
      <c r="AJ544" s="11" t="s">
        <v>70</v>
      </c>
      <c r="AK544" s="11" t="s">
        <v>71</v>
      </c>
      <c r="AL544" s="11" t="s">
        <v>72</v>
      </c>
      <c r="AM544" s="11" t="s">
        <v>71</v>
      </c>
      <c r="AN544" s="11" t="s">
        <v>72</v>
      </c>
    </row>
    <row r="545" s="1" customFormat="1" ht="44" customHeight="1" spans="1:40">
      <c r="A545" s="11">
        <v>538</v>
      </c>
      <c r="B545" s="32" t="s">
        <v>4197</v>
      </c>
      <c r="C545" s="12" t="s">
        <v>54</v>
      </c>
      <c r="D545" s="13" t="s">
        <v>621</v>
      </c>
      <c r="E545" s="15" t="s">
        <v>4198</v>
      </c>
      <c r="F545" s="11" t="s">
        <v>77</v>
      </c>
      <c r="G545" s="15" t="s">
        <v>4199</v>
      </c>
      <c r="H545" s="15" t="s">
        <v>4200</v>
      </c>
      <c r="I545" s="11" t="s">
        <v>4201</v>
      </c>
      <c r="J545" s="11" t="s">
        <v>4202</v>
      </c>
      <c r="K545" s="11" t="s">
        <v>4203</v>
      </c>
      <c r="L545" s="11" t="s">
        <v>739</v>
      </c>
      <c r="M545" s="11" t="s">
        <v>1843</v>
      </c>
      <c r="N545" s="11" t="s">
        <v>4204</v>
      </c>
      <c r="O545" s="11" t="s">
        <v>83</v>
      </c>
      <c r="P545" s="11" t="s">
        <v>2995</v>
      </c>
      <c r="Q545" s="11" t="s">
        <v>85</v>
      </c>
      <c r="R545" s="11" t="s">
        <v>687</v>
      </c>
      <c r="S545" s="11" t="s">
        <v>4182</v>
      </c>
      <c r="T545" s="11" t="s">
        <v>181</v>
      </c>
      <c r="U545" s="11">
        <v>2021</v>
      </c>
      <c r="V545" s="11" t="s">
        <v>70</v>
      </c>
      <c r="W545" s="11">
        <v>2021.05</v>
      </c>
      <c r="X545" s="11">
        <v>2021.12</v>
      </c>
      <c r="Y545" s="15">
        <f t="shared" si="12"/>
        <v>100</v>
      </c>
      <c r="Z545" s="15">
        <v>100</v>
      </c>
      <c r="AA545" s="15"/>
      <c r="AB545" s="15"/>
      <c r="AC545" s="19"/>
      <c r="AD545" s="11">
        <v>92</v>
      </c>
      <c r="AE545" s="11">
        <v>52</v>
      </c>
      <c r="AF545" s="11" t="s">
        <v>70</v>
      </c>
      <c r="AG545" s="11" t="s">
        <v>71</v>
      </c>
      <c r="AH545" s="11" t="s">
        <v>71</v>
      </c>
      <c r="AI545" s="11" t="s">
        <v>70</v>
      </c>
      <c r="AJ545" s="11" t="s">
        <v>70</v>
      </c>
      <c r="AK545" s="11" t="s">
        <v>71</v>
      </c>
      <c r="AL545" s="11" t="s">
        <v>72</v>
      </c>
      <c r="AM545" s="11" t="s">
        <v>71</v>
      </c>
      <c r="AN545" s="11" t="s">
        <v>72</v>
      </c>
    </row>
    <row r="546" s="1" customFormat="1" ht="44" customHeight="1" spans="1:40">
      <c r="A546" s="11">
        <v>539</v>
      </c>
      <c r="B546" s="11" t="s">
        <v>4205</v>
      </c>
      <c r="C546" s="12" t="s">
        <v>54</v>
      </c>
      <c r="D546" s="13" t="s">
        <v>621</v>
      </c>
      <c r="E546" s="11" t="s">
        <v>4206</v>
      </c>
      <c r="F546" s="11" t="s">
        <v>77</v>
      </c>
      <c r="G546" s="11" t="s">
        <v>1915</v>
      </c>
      <c r="H546" s="11" t="s">
        <v>4207</v>
      </c>
      <c r="I546" s="11" t="s">
        <v>4208</v>
      </c>
      <c r="J546" s="11" t="s">
        <v>4209</v>
      </c>
      <c r="K546" s="11" t="s">
        <v>4210</v>
      </c>
      <c r="L546" s="11" t="s">
        <v>739</v>
      </c>
      <c r="M546" s="11" t="s">
        <v>1843</v>
      </c>
      <c r="N546" s="11" t="s">
        <v>4211</v>
      </c>
      <c r="O546" s="11" t="s">
        <v>83</v>
      </c>
      <c r="P546" s="11" t="s">
        <v>4212</v>
      </c>
      <c r="Q546" s="11" t="s">
        <v>85</v>
      </c>
      <c r="R546" s="11" t="s">
        <v>687</v>
      </c>
      <c r="S546" s="11" t="s">
        <v>4182</v>
      </c>
      <c r="T546" s="11" t="s">
        <v>316</v>
      </c>
      <c r="U546" s="11">
        <v>2021</v>
      </c>
      <c r="V546" s="11" t="s">
        <v>70</v>
      </c>
      <c r="W546" s="11">
        <v>2021.05</v>
      </c>
      <c r="X546" s="11">
        <v>2021.12</v>
      </c>
      <c r="Y546" s="15">
        <f t="shared" si="12"/>
        <v>134</v>
      </c>
      <c r="Z546" s="15">
        <v>134</v>
      </c>
      <c r="AA546" s="15"/>
      <c r="AB546" s="15"/>
      <c r="AC546" s="19"/>
      <c r="AD546" s="11">
        <v>275</v>
      </c>
      <c r="AE546" s="11">
        <v>81</v>
      </c>
      <c r="AF546" s="11" t="s">
        <v>70</v>
      </c>
      <c r="AG546" s="11" t="s">
        <v>71</v>
      </c>
      <c r="AH546" s="11" t="s">
        <v>71</v>
      </c>
      <c r="AI546" s="11" t="s">
        <v>70</v>
      </c>
      <c r="AJ546" s="11" t="s">
        <v>71</v>
      </c>
      <c r="AK546" s="11" t="s">
        <v>71</v>
      </c>
      <c r="AL546" s="11" t="s">
        <v>72</v>
      </c>
      <c r="AM546" s="11" t="s">
        <v>71</v>
      </c>
      <c r="AN546" s="11" t="s">
        <v>72</v>
      </c>
    </row>
    <row r="547" s="1" customFormat="1" ht="44" customHeight="1" spans="1:40">
      <c r="A547" s="11">
        <v>540</v>
      </c>
      <c r="B547" s="11" t="s">
        <v>4213</v>
      </c>
      <c r="C547" s="12" t="s">
        <v>1743</v>
      </c>
      <c r="D547" s="13" t="s">
        <v>4214</v>
      </c>
      <c r="E547" s="11" t="s">
        <v>4215</v>
      </c>
      <c r="F547" s="11" t="s">
        <v>77</v>
      </c>
      <c r="G547" s="11" t="s">
        <v>1915</v>
      </c>
      <c r="H547" s="11" t="s">
        <v>4216</v>
      </c>
      <c r="I547" s="11" t="s">
        <v>4217</v>
      </c>
      <c r="J547" s="11" t="s">
        <v>4218</v>
      </c>
      <c r="K547" s="11" t="s">
        <v>4215</v>
      </c>
      <c r="L547" s="11" t="s">
        <v>739</v>
      </c>
      <c r="M547" s="11" t="s">
        <v>1843</v>
      </c>
      <c r="N547" s="11" t="s">
        <v>4219</v>
      </c>
      <c r="O547" s="11" t="s">
        <v>83</v>
      </c>
      <c r="P547" s="11" t="s">
        <v>4220</v>
      </c>
      <c r="Q547" s="11" t="s">
        <v>85</v>
      </c>
      <c r="R547" s="11" t="s">
        <v>687</v>
      </c>
      <c r="S547" s="11" t="s">
        <v>4182</v>
      </c>
      <c r="T547" s="11" t="s">
        <v>316</v>
      </c>
      <c r="U547" s="11">
        <v>2021</v>
      </c>
      <c r="V547" s="11" t="s">
        <v>70</v>
      </c>
      <c r="W547" s="11">
        <v>2021.05</v>
      </c>
      <c r="X547" s="11">
        <v>2021.12</v>
      </c>
      <c r="Y547" s="15">
        <f t="shared" si="12"/>
        <v>50</v>
      </c>
      <c r="Z547" s="15">
        <v>50</v>
      </c>
      <c r="AA547" s="15"/>
      <c r="AB547" s="15"/>
      <c r="AC547" s="19"/>
      <c r="AD547" s="11">
        <v>320</v>
      </c>
      <c r="AE547" s="11">
        <v>79</v>
      </c>
      <c r="AF547" s="11" t="s">
        <v>70</v>
      </c>
      <c r="AG547" s="11" t="s">
        <v>71</v>
      </c>
      <c r="AH547" s="11" t="s">
        <v>71</v>
      </c>
      <c r="AI547" s="11" t="s">
        <v>70</v>
      </c>
      <c r="AJ547" s="11" t="s">
        <v>71</v>
      </c>
      <c r="AK547" s="11" t="s">
        <v>71</v>
      </c>
      <c r="AL547" s="11" t="s">
        <v>72</v>
      </c>
      <c r="AM547" s="11" t="s">
        <v>71</v>
      </c>
      <c r="AN547" s="11" t="s">
        <v>72</v>
      </c>
    </row>
    <row r="548" s="1" customFormat="1" ht="44" customHeight="1" spans="1:40">
      <c r="A548" s="11">
        <v>541</v>
      </c>
      <c r="B548" s="11" t="s">
        <v>4221</v>
      </c>
      <c r="C548" s="12" t="s">
        <v>74</v>
      </c>
      <c r="D548" s="13" t="s">
        <v>75</v>
      </c>
      <c r="E548" s="11" t="s">
        <v>4222</v>
      </c>
      <c r="F548" s="11" t="s">
        <v>77</v>
      </c>
      <c r="G548" s="11" t="s">
        <v>4223</v>
      </c>
      <c r="H548" s="11" t="s">
        <v>4224</v>
      </c>
      <c r="I548" s="11" t="s">
        <v>4225</v>
      </c>
      <c r="J548" s="11" t="s">
        <v>4226</v>
      </c>
      <c r="K548" s="11" t="s">
        <v>4227</v>
      </c>
      <c r="L548" s="11" t="s">
        <v>739</v>
      </c>
      <c r="M548" s="11" t="s">
        <v>1843</v>
      </c>
      <c r="N548" s="11" t="s">
        <v>4228</v>
      </c>
      <c r="O548" s="11" t="s">
        <v>83</v>
      </c>
      <c r="P548" s="11" t="s">
        <v>4229</v>
      </c>
      <c r="Q548" s="11" t="s">
        <v>85</v>
      </c>
      <c r="R548" s="11" t="s">
        <v>687</v>
      </c>
      <c r="S548" s="11" t="s">
        <v>4182</v>
      </c>
      <c r="T548" s="11" t="s">
        <v>181</v>
      </c>
      <c r="U548" s="11">
        <v>2021</v>
      </c>
      <c r="V548" s="11" t="s">
        <v>70</v>
      </c>
      <c r="W548" s="11">
        <v>2021.05</v>
      </c>
      <c r="X548" s="11">
        <v>2021.12</v>
      </c>
      <c r="Y548" s="15">
        <f t="shared" si="12"/>
        <v>20</v>
      </c>
      <c r="Z548" s="15">
        <v>20</v>
      </c>
      <c r="AA548" s="15"/>
      <c r="AB548" s="15"/>
      <c r="AC548" s="19"/>
      <c r="AD548" s="11">
        <v>136</v>
      </c>
      <c r="AE548" s="11">
        <v>69</v>
      </c>
      <c r="AF548" s="11" t="s">
        <v>70</v>
      </c>
      <c r="AG548" s="11" t="s">
        <v>71</v>
      </c>
      <c r="AH548" s="11" t="s">
        <v>71</v>
      </c>
      <c r="AI548" s="11" t="s">
        <v>70</v>
      </c>
      <c r="AJ548" s="11" t="s">
        <v>70</v>
      </c>
      <c r="AK548" s="11" t="s">
        <v>71</v>
      </c>
      <c r="AL548" s="11" t="s">
        <v>72</v>
      </c>
      <c r="AM548" s="11" t="s">
        <v>71</v>
      </c>
      <c r="AN548" s="11" t="s">
        <v>72</v>
      </c>
    </row>
    <row r="549" s="1" customFormat="1" ht="44" customHeight="1" spans="1:40">
      <c r="A549" s="11">
        <v>542</v>
      </c>
      <c r="B549" s="11" t="s">
        <v>4230</v>
      </c>
      <c r="C549" s="12" t="s">
        <v>4231</v>
      </c>
      <c r="D549" s="13" t="s">
        <v>4232</v>
      </c>
      <c r="E549" s="11" t="s">
        <v>4233</v>
      </c>
      <c r="F549" s="11" t="s">
        <v>734</v>
      </c>
      <c r="G549" s="11" t="s">
        <v>166</v>
      </c>
      <c r="H549" s="11" t="s">
        <v>4234</v>
      </c>
      <c r="I549" s="11" t="s">
        <v>4235</v>
      </c>
      <c r="J549" s="11" t="s">
        <v>4234</v>
      </c>
      <c r="K549" s="11" t="s">
        <v>4236</v>
      </c>
      <c r="L549" s="11" t="s">
        <v>4237</v>
      </c>
      <c r="M549" s="11" t="s">
        <v>4238</v>
      </c>
      <c r="N549" s="11" t="s">
        <v>4239</v>
      </c>
      <c r="O549" s="11" t="s">
        <v>4240</v>
      </c>
      <c r="P549" s="11" t="s">
        <v>4241</v>
      </c>
      <c r="Q549" s="11" t="s">
        <v>4242</v>
      </c>
      <c r="R549" s="11" t="s">
        <v>2662</v>
      </c>
      <c r="S549" s="11" t="s">
        <v>4243</v>
      </c>
      <c r="T549" s="11" t="s">
        <v>172</v>
      </c>
      <c r="U549" s="11">
        <v>2021</v>
      </c>
      <c r="V549" s="11" t="s">
        <v>70</v>
      </c>
      <c r="W549" s="11">
        <v>2021.07</v>
      </c>
      <c r="X549" s="11">
        <v>2021.12</v>
      </c>
      <c r="Y549" s="15">
        <f t="shared" si="12"/>
        <v>19</v>
      </c>
      <c r="Z549" s="35">
        <v>19</v>
      </c>
      <c r="AA549" s="15"/>
      <c r="AB549" s="15"/>
      <c r="AC549" s="19"/>
      <c r="AD549" s="11">
        <v>26</v>
      </c>
      <c r="AE549" s="11">
        <v>26</v>
      </c>
      <c r="AF549" s="11" t="s">
        <v>71</v>
      </c>
      <c r="AG549" s="11" t="s">
        <v>71</v>
      </c>
      <c r="AH549" s="11" t="s">
        <v>70</v>
      </c>
      <c r="AI549" s="11" t="s">
        <v>71</v>
      </c>
      <c r="AJ549" s="11" t="s">
        <v>71</v>
      </c>
      <c r="AK549" s="11" t="s">
        <v>71</v>
      </c>
      <c r="AL549" s="11" t="s">
        <v>72</v>
      </c>
      <c r="AM549" s="11" t="s">
        <v>71</v>
      </c>
      <c r="AN549" s="11" t="s">
        <v>72</v>
      </c>
    </row>
    <row r="550" s="1" customFormat="1" ht="44" customHeight="1" spans="1:40">
      <c r="A550" s="11">
        <v>543</v>
      </c>
      <c r="B550" s="11" t="s">
        <v>4244</v>
      </c>
      <c r="C550" s="12" t="s">
        <v>4231</v>
      </c>
      <c r="D550" s="13" t="s">
        <v>4232</v>
      </c>
      <c r="E550" s="11" t="s">
        <v>4245</v>
      </c>
      <c r="F550" s="11" t="s">
        <v>734</v>
      </c>
      <c r="G550" s="11" t="s">
        <v>365</v>
      </c>
      <c r="H550" s="11" t="s">
        <v>4246</v>
      </c>
      <c r="I550" s="11" t="s">
        <v>4247</v>
      </c>
      <c r="J550" s="11" t="s">
        <v>4246</v>
      </c>
      <c r="K550" s="11" t="s">
        <v>4248</v>
      </c>
      <c r="L550" s="11" t="s">
        <v>4237</v>
      </c>
      <c r="M550" s="11" t="s">
        <v>4238</v>
      </c>
      <c r="N550" s="11" t="s">
        <v>4239</v>
      </c>
      <c r="O550" s="11" t="s">
        <v>4240</v>
      </c>
      <c r="P550" s="11" t="s">
        <v>4249</v>
      </c>
      <c r="Q550" s="11" t="s">
        <v>4242</v>
      </c>
      <c r="R550" s="11" t="s">
        <v>2662</v>
      </c>
      <c r="S550" s="11" t="s">
        <v>4243</v>
      </c>
      <c r="T550" s="11" t="s">
        <v>371</v>
      </c>
      <c r="U550" s="11">
        <v>2021</v>
      </c>
      <c r="V550" s="11" t="s">
        <v>70</v>
      </c>
      <c r="W550" s="11">
        <v>2021.07</v>
      </c>
      <c r="X550" s="11">
        <v>2021.12</v>
      </c>
      <c r="Y550" s="15">
        <f t="shared" si="12"/>
        <v>7</v>
      </c>
      <c r="Z550" s="35">
        <v>7</v>
      </c>
      <c r="AA550" s="15"/>
      <c r="AB550" s="15"/>
      <c r="AC550" s="19"/>
      <c r="AD550" s="11">
        <v>2</v>
      </c>
      <c r="AE550" s="11">
        <v>2</v>
      </c>
      <c r="AF550" s="11" t="s">
        <v>71</v>
      </c>
      <c r="AG550" s="11" t="s">
        <v>71</v>
      </c>
      <c r="AH550" s="11" t="s">
        <v>70</v>
      </c>
      <c r="AI550" s="11" t="s">
        <v>71</v>
      </c>
      <c r="AJ550" s="11" t="s">
        <v>71</v>
      </c>
      <c r="AK550" s="11" t="s">
        <v>71</v>
      </c>
      <c r="AL550" s="11" t="s">
        <v>72</v>
      </c>
      <c r="AM550" s="11" t="s">
        <v>71</v>
      </c>
      <c r="AN550" s="11" t="s">
        <v>72</v>
      </c>
    </row>
    <row r="551" s="1" customFormat="1" ht="44" customHeight="1" spans="1:40">
      <c r="A551" s="11">
        <v>544</v>
      </c>
      <c r="B551" s="11" t="s">
        <v>4250</v>
      </c>
      <c r="C551" s="12" t="s">
        <v>4231</v>
      </c>
      <c r="D551" s="13" t="s">
        <v>4232</v>
      </c>
      <c r="E551" s="11" t="s">
        <v>4251</v>
      </c>
      <c r="F551" s="11" t="s">
        <v>734</v>
      </c>
      <c r="G551" s="11" t="s">
        <v>184</v>
      </c>
      <c r="H551" s="11" t="s">
        <v>4252</v>
      </c>
      <c r="I551" s="11" t="s">
        <v>4253</v>
      </c>
      <c r="J551" s="11" t="s">
        <v>4252</v>
      </c>
      <c r="K551" s="11" t="s">
        <v>4254</v>
      </c>
      <c r="L551" s="11" t="s">
        <v>4237</v>
      </c>
      <c r="M551" s="11" t="s">
        <v>4238</v>
      </c>
      <c r="N551" s="11" t="s">
        <v>4239</v>
      </c>
      <c r="O551" s="11" t="s">
        <v>4240</v>
      </c>
      <c r="P551" s="11" t="s">
        <v>4255</v>
      </c>
      <c r="Q551" s="11" t="s">
        <v>4242</v>
      </c>
      <c r="R551" s="11" t="s">
        <v>2662</v>
      </c>
      <c r="S551" s="11" t="s">
        <v>4243</v>
      </c>
      <c r="T551" s="11" t="s">
        <v>190</v>
      </c>
      <c r="U551" s="11">
        <v>2021</v>
      </c>
      <c r="V551" s="11" t="s">
        <v>70</v>
      </c>
      <c r="W551" s="11">
        <v>2021.07</v>
      </c>
      <c r="X551" s="11">
        <v>2021.12</v>
      </c>
      <c r="Y551" s="15">
        <f t="shared" si="12"/>
        <v>38.5</v>
      </c>
      <c r="Z551" s="35">
        <v>38.5</v>
      </c>
      <c r="AA551" s="15"/>
      <c r="AB551" s="15"/>
      <c r="AC551" s="19"/>
      <c r="AD551" s="11">
        <v>11</v>
      </c>
      <c r="AE551" s="11">
        <v>11</v>
      </c>
      <c r="AF551" s="11" t="s">
        <v>71</v>
      </c>
      <c r="AG551" s="11" t="s">
        <v>71</v>
      </c>
      <c r="AH551" s="11" t="s">
        <v>70</v>
      </c>
      <c r="AI551" s="11" t="s">
        <v>71</v>
      </c>
      <c r="AJ551" s="11" t="s">
        <v>71</v>
      </c>
      <c r="AK551" s="11" t="s">
        <v>71</v>
      </c>
      <c r="AL551" s="11" t="s">
        <v>72</v>
      </c>
      <c r="AM551" s="11" t="s">
        <v>71</v>
      </c>
      <c r="AN551" s="11" t="s">
        <v>72</v>
      </c>
    </row>
    <row r="552" s="1" customFormat="1" ht="44" customHeight="1" spans="1:40">
      <c r="A552" s="11">
        <v>545</v>
      </c>
      <c r="B552" s="11" t="s">
        <v>4256</v>
      </c>
      <c r="C552" s="12" t="s">
        <v>4231</v>
      </c>
      <c r="D552" s="13" t="s">
        <v>4232</v>
      </c>
      <c r="E552" s="11" t="s">
        <v>4257</v>
      </c>
      <c r="F552" s="11" t="s">
        <v>734</v>
      </c>
      <c r="G552" s="11" t="s">
        <v>138</v>
      </c>
      <c r="H552" s="11" t="s">
        <v>4258</v>
      </c>
      <c r="I552" s="11" t="s">
        <v>4259</v>
      </c>
      <c r="J552" s="11" t="s">
        <v>4258</v>
      </c>
      <c r="K552" s="11" t="s">
        <v>4260</v>
      </c>
      <c r="L552" s="11" t="s">
        <v>4237</v>
      </c>
      <c r="M552" s="11" t="s">
        <v>4238</v>
      </c>
      <c r="N552" s="11" t="s">
        <v>4239</v>
      </c>
      <c r="O552" s="11" t="s">
        <v>4240</v>
      </c>
      <c r="P552" s="11" t="s">
        <v>4261</v>
      </c>
      <c r="Q552" s="11" t="s">
        <v>4242</v>
      </c>
      <c r="R552" s="11" t="s">
        <v>2662</v>
      </c>
      <c r="S552" s="11" t="s">
        <v>4243</v>
      </c>
      <c r="T552" s="11" t="s">
        <v>144</v>
      </c>
      <c r="U552" s="11">
        <v>2021</v>
      </c>
      <c r="V552" s="11" t="s">
        <v>70</v>
      </c>
      <c r="W552" s="11">
        <v>2021.07</v>
      </c>
      <c r="X552" s="11">
        <v>2021.12</v>
      </c>
      <c r="Y552" s="15">
        <f t="shared" si="12"/>
        <v>7.75</v>
      </c>
      <c r="Z552" s="35">
        <v>7.75</v>
      </c>
      <c r="AA552" s="15"/>
      <c r="AB552" s="15"/>
      <c r="AC552" s="19"/>
      <c r="AD552" s="11">
        <v>3</v>
      </c>
      <c r="AE552" s="11">
        <v>3</v>
      </c>
      <c r="AF552" s="11" t="s">
        <v>71</v>
      </c>
      <c r="AG552" s="11" t="s">
        <v>71</v>
      </c>
      <c r="AH552" s="11" t="s">
        <v>70</v>
      </c>
      <c r="AI552" s="11" t="s">
        <v>71</v>
      </c>
      <c r="AJ552" s="11" t="s">
        <v>71</v>
      </c>
      <c r="AK552" s="11" t="s">
        <v>71</v>
      </c>
      <c r="AL552" s="11" t="s">
        <v>72</v>
      </c>
      <c r="AM552" s="11" t="s">
        <v>71</v>
      </c>
      <c r="AN552" s="11" t="s">
        <v>72</v>
      </c>
    </row>
    <row r="553" s="1" customFormat="1" ht="44" customHeight="1" spans="1:40">
      <c r="A553" s="11">
        <v>546</v>
      </c>
      <c r="B553" s="11" t="s">
        <v>4262</v>
      </c>
      <c r="C553" s="12" t="s">
        <v>4231</v>
      </c>
      <c r="D553" s="13" t="s">
        <v>4232</v>
      </c>
      <c r="E553" s="11" t="s">
        <v>4263</v>
      </c>
      <c r="F553" s="11" t="s">
        <v>734</v>
      </c>
      <c r="G553" s="11" t="s">
        <v>220</v>
      </c>
      <c r="H553" s="11" t="s">
        <v>4264</v>
      </c>
      <c r="I553" s="11" t="s">
        <v>4265</v>
      </c>
      <c r="J553" s="11" t="s">
        <v>4264</v>
      </c>
      <c r="K553" s="11" t="s">
        <v>4266</v>
      </c>
      <c r="L553" s="11" t="s">
        <v>4237</v>
      </c>
      <c r="M553" s="11" t="s">
        <v>4238</v>
      </c>
      <c r="N553" s="11" t="s">
        <v>4239</v>
      </c>
      <c r="O553" s="11" t="s">
        <v>4240</v>
      </c>
      <c r="P553" s="11" t="s">
        <v>4267</v>
      </c>
      <c r="Q553" s="11" t="s">
        <v>4242</v>
      </c>
      <c r="R553" s="11" t="s">
        <v>2662</v>
      </c>
      <c r="S553" s="11" t="s">
        <v>4243</v>
      </c>
      <c r="T553" s="11" t="s">
        <v>86</v>
      </c>
      <c r="U553" s="11">
        <v>2021</v>
      </c>
      <c r="V553" s="11" t="s">
        <v>70</v>
      </c>
      <c r="W553" s="11">
        <v>2021.07</v>
      </c>
      <c r="X553" s="11">
        <v>2021.12</v>
      </c>
      <c r="Y553" s="15">
        <f t="shared" si="12"/>
        <v>12</v>
      </c>
      <c r="Z553" s="35">
        <v>12</v>
      </c>
      <c r="AA553" s="15"/>
      <c r="AB553" s="15"/>
      <c r="AC553" s="19"/>
      <c r="AD553" s="11">
        <v>5</v>
      </c>
      <c r="AE553" s="11">
        <v>5</v>
      </c>
      <c r="AF553" s="11" t="s">
        <v>71</v>
      </c>
      <c r="AG553" s="11" t="s">
        <v>71</v>
      </c>
      <c r="AH553" s="11" t="s">
        <v>70</v>
      </c>
      <c r="AI553" s="11" t="s">
        <v>71</v>
      </c>
      <c r="AJ553" s="11" t="s">
        <v>71</v>
      </c>
      <c r="AK553" s="11" t="s">
        <v>71</v>
      </c>
      <c r="AL553" s="11" t="s">
        <v>72</v>
      </c>
      <c r="AM553" s="11" t="s">
        <v>71</v>
      </c>
      <c r="AN553" s="11" t="s">
        <v>72</v>
      </c>
    </row>
    <row r="554" s="1" customFormat="1" ht="44" customHeight="1" spans="1:40">
      <c r="A554" s="11">
        <v>547</v>
      </c>
      <c r="B554" s="11" t="s">
        <v>4268</v>
      </c>
      <c r="C554" s="12" t="s">
        <v>4231</v>
      </c>
      <c r="D554" s="13" t="s">
        <v>4232</v>
      </c>
      <c r="E554" s="11" t="s">
        <v>4269</v>
      </c>
      <c r="F554" s="11" t="s">
        <v>734</v>
      </c>
      <c r="G554" s="11" t="s">
        <v>211</v>
      </c>
      <c r="H554" s="11" t="s">
        <v>4270</v>
      </c>
      <c r="I554" s="11" t="s">
        <v>4271</v>
      </c>
      <c r="J554" s="11" t="s">
        <v>4270</v>
      </c>
      <c r="K554" s="11" t="s">
        <v>4272</v>
      </c>
      <c r="L554" s="11" t="s">
        <v>4237</v>
      </c>
      <c r="M554" s="11" t="s">
        <v>4238</v>
      </c>
      <c r="N554" s="11" t="s">
        <v>4239</v>
      </c>
      <c r="O554" s="11" t="s">
        <v>4240</v>
      </c>
      <c r="P554" s="11" t="s">
        <v>4273</v>
      </c>
      <c r="Q554" s="11" t="s">
        <v>4242</v>
      </c>
      <c r="R554" s="11" t="s">
        <v>2662</v>
      </c>
      <c r="S554" s="11" t="s">
        <v>4243</v>
      </c>
      <c r="T554" s="11" t="s">
        <v>217</v>
      </c>
      <c r="U554" s="11">
        <v>2021</v>
      </c>
      <c r="V554" s="11" t="s">
        <v>70</v>
      </c>
      <c r="W554" s="11">
        <v>2021.07</v>
      </c>
      <c r="X554" s="11">
        <v>2021.12</v>
      </c>
      <c r="Y554" s="15">
        <f t="shared" si="12"/>
        <v>0.75</v>
      </c>
      <c r="Z554" s="35">
        <v>0.75</v>
      </c>
      <c r="AA554" s="15"/>
      <c r="AB554" s="15"/>
      <c r="AC554" s="19"/>
      <c r="AD554" s="11">
        <v>1</v>
      </c>
      <c r="AE554" s="11">
        <v>1</v>
      </c>
      <c r="AF554" s="11" t="s">
        <v>71</v>
      </c>
      <c r="AG554" s="11" t="s">
        <v>71</v>
      </c>
      <c r="AH554" s="11" t="s">
        <v>70</v>
      </c>
      <c r="AI554" s="11" t="s">
        <v>71</v>
      </c>
      <c r="AJ554" s="11" t="s">
        <v>71</v>
      </c>
      <c r="AK554" s="11" t="s">
        <v>71</v>
      </c>
      <c r="AL554" s="11" t="s">
        <v>72</v>
      </c>
      <c r="AM554" s="11" t="s">
        <v>71</v>
      </c>
      <c r="AN554" s="11" t="s">
        <v>72</v>
      </c>
    </row>
    <row r="555" s="1" customFormat="1" ht="44" customHeight="1" spans="1:40">
      <c r="A555" s="11">
        <v>548</v>
      </c>
      <c r="B555" s="11" t="s">
        <v>4274</v>
      </c>
      <c r="C555" s="12" t="s">
        <v>4231</v>
      </c>
      <c r="D555" s="13" t="s">
        <v>4232</v>
      </c>
      <c r="E555" s="11" t="s">
        <v>4275</v>
      </c>
      <c r="F555" s="11" t="s">
        <v>734</v>
      </c>
      <c r="G555" s="11" t="s">
        <v>264</v>
      </c>
      <c r="H555" s="11" t="s">
        <v>4276</v>
      </c>
      <c r="I555" s="11" t="s">
        <v>4277</v>
      </c>
      <c r="J555" s="11" t="s">
        <v>4276</v>
      </c>
      <c r="K555" s="11" t="s">
        <v>4278</v>
      </c>
      <c r="L555" s="11" t="s">
        <v>4237</v>
      </c>
      <c r="M555" s="11" t="s">
        <v>4238</v>
      </c>
      <c r="N555" s="11" t="s">
        <v>4239</v>
      </c>
      <c r="O555" s="11" t="s">
        <v>4240</v>
      </c>
      <c r="P555" s="11" t="s">
        <v>4279</v>
      </c>
      <c r="Q555" s="11" t="s">
        <v>4242</v>
      </c>
      <c r="R555" s="11" t="s">
        <v>2662</v>
      </c>
      <c r="S555" s="11" t="s">
        <v>4243</v>
      </c>
      <c r="T555" s="11" t="s">
        <v>270</v>
      </c>
      <c r="U555" s="11">
        <v>2021</v>
      </c>
      <c r="V555" s="11" t="s">
        <v>70</v>
      </c>
      <c r="W555" s="11">
        <v>2021.07</v>
      </c>
      <c r="X555" s="11">
        <v>2021.12</v>
      </c>
      <c r="Y555" s="15">
        <f t="shared" si="12"/>
        <v>28</v>
      </c>
      <c r="Z555" s="35">
        <v>28</v>
      </c>
      <c r="AA555" s="15"/>
      <c r="AB555" s="15"/>
      <c r="AC555" s="19"/>
      <c r="AD555" s="11">
        <v>8</v>
      </c>
      <c r="AE555" s="11">
        <v>8</v>
      </c>
      <c r="AF555" s="11" t="s">
        <v>71</v>
      </c>
      <c r="AG555" s="11" t="s">
        <v>71</v>
      </c>
      <c r="AH555" s="11" t="s">
        <v>70</v>
      </c>
      <c r="AI555" s="11" t="s">
        <v>71</v>
      </c>
      <c r="AJ555" s="11" t="s">
        <v>71</v>
      </c>
      <c r="AK555" s="11" t="s">
        <v>71</v>
      </c>
      <c r="AL555" s="11" t="s">
        <v>72</v>
      </c>
      <c r="AM555" s="11" t="s">
        <v>71</v>
      </c>
      <c r="AN555" s="11" t="s">
        <v>72</v>
      </c>
    </row>
    <row r="556" s="1" customFormat="1" ht="44" customHeight="1" spans="1:40">
      <c r="A556" s="11">
        <v>549</v>
      </c>
      <c r="B556" s="11" t="s">
        <v>4280</v>
      </c>
      <c r="C556" s="12" t="s">
        <v>4231</v>
      </c>
      <c r="D556" s="13" t="s">
        <v>4232</v>
      </c>
      <c r="E556" s="11" t="s">
        <v>4281</v>
      </c>
      <c r="F556" s="11" t="s">
        <v>734</v>
      </c>
      <c r="G556" s="11" t="s">
        <v>291</v>
      </c>
      <c r="H556" s="11" t="s">
        <v>4246</v>
      </c>
      <c r="I556" s="11" t="s">
        <v>4247</v>
      </c>
      <c r="J556" s="11" t="s">
        <v>4246</v>
      </c>
      <c r="K556" s="11" t="s">
        <v>4248</v>
      </c>
      <c r="L556" s="11" t="s">
        <v>4237</v>
      </c>
      <c r="M556" s="11" t="s">
        <v>4238</v>
      </c>
      <c r="N556" s="11" t="s">
        <v>4239</v>
      </c>
      <c r="O556" s="11" t="s">
        <v>4240</v>
      </c>
      <c r="P556" s="11" t="s">
        <v>4273</v>
      </c>
      <c r="Q556" s="11" t="s">
        <v>4242</v>
      </c>
      <c r="R556" s="11" t="s">
        <v>2662</v>
      </c>
      <c r="S556" s="11" t="s">
        <v>4243</v>
      </c>
      <c r="T556" s="11" t="s">
        <v>297</v>
      </c>
      <c r="U556" s="11">
        <v>2021</v>
      </c>
      <c r="V556" s="11" t="s">
        <v>70</v>
      </c>
      <c r="W556" s="11">
        <v>2021.07</v>
      </c>
      <c r="X556" s="11">
        <v>2021.12</v>
      </c>
      <c r="Y556" s="15">
        <f t="shared" si="12"/>
        <v>4.25</v>
      </c>
      <c r="Z556" s="35">
        <v>4.25</v>
      </c>
      <c r="AA556" s="15"/>
      <c r="AB556" s="15"/>
      <c r="AC556" s="19"/>
      <c r="AD556" s="11">
        <v>2</v>
      </c>
      <c r="AE556" s="11">
        <v>2</v>
      </c>
      <c r="AF556" s="11" t="s">
        <v>71</v>
      </c>
      <c r="AG556" s="11" t="s">
        <v>71</v>
      </c>
      <c r="AH556" s="11" t="s">
        <v>70</v>
      </c>
      <c r="AI556" s="11" t="s">
        <v>71</v>
      </c>
      <c r="AJ556" s="11" t="s">
        <v>71</v>
      </c>
      <c r="AK556" s="11" t="s">
        <v>71</v>
      </c>
      <c r="AL556" s="11" t="s">
        <v>72</v>
      </c>
      <c r="AM556" s="11" t="s">
        <v>71</v>
      </c>
      <c r="AN556" s="11" t="s">
        <v>72</v>
      </c>
    </row>
    <row r="557" s="1" customFormat="1" ht="44" customHeight="1" spans="1:40">
      <c r="A557" s="11">
        <v>550</v>
      </c>
      <c r="B557" s="11" t="s">
        <v>4282</v>
      </c>
      <c r="C557" s="12" t="s">
        <v>4231</v>
      </c>
      <c r="D557" s="13" t="s">
        <v>4232</v>
      </c>
      <c r="E557" s="11" t="s">
        <v>4269</v>
      </c>
      <c r="F557" s="11" t="s">
        <v>734</v>
      </c>
      <c r="G557" s="11" t="s">
        <v>300</v>
      </c>
      <c r="H557" s="11" t="s">
        <v>4270</v>
      </c>
      <c r="I557" s="15" t="s">
        <v>4271</v>
      </c>
      <c r="J557" s="15" t="s">
        <v>4270</v>
      </c>
      <c r="K557" s="15" t="s">
        <v>4272</v>
      </c>
      <c r="L557" s="15" t="s">
        <v>4237</v>
      </c>
      <c r="M557" s="15" t="s">
        <v>4238</v>
      </c>
      <c r="N557" s="15" t="s">
        <v>4239</v>
      </c>
      <c r="O557" s="15" t="s">
        <v>4240</v>
      </c>
      <c r="P557" s="15" t="s">
        <v>4273</v>
      </c>
      <c r="Q557" s="15" t="s">
        <v>4242</v>
      </c>
      <c r="R557" s="15" t="s">
        <v>2662</v>
      </c>
      <c r="S557" s="11" t="s">
        <v>4243</v>
      </c>
      <c r="T557" s="11" t="s">
        <v>307</v>
      </c>
      <c r="U557" s="11">
        <v>2021</v>
      </c>
      <c r="V557" s="11" t="s">
        <v>70</v>
      </c>
      <c r="W557" s="11">
        <v>2021.07</v>
      </c>
      <c r="X557" s="11">
        <v>2021.12</v>
      </c>
      <c r="Y557" s="15">
        <f t="shared" si="12"/>
        <v>0.75</v>
      </c>
      <c r="Z557" s="35">
        <v>0.75</v>
      </c>
      <c r="AA557" s="15"/>
      <c r="AB557" s="15"/>
      <c r="AC557" s="19"/>
      <c r="AD557" s="11">
        <v>1</v>
      </c>
      <c r="AE557" s="11">
        <v>1</v>
      </c>
      <c r="AF557" s="11" t="s">
        <v>71</v>
      </c>
      <c r="AG557" s="11" t="s">
        <v>71</v>
      </c>
      <c r="AH557" s="11" t="s">
        <v>70</v>
      </c>
      <c r="AI557" s="11" t="s">
        <v>71</v>
      </c>
      <c r="AJ557" s="11" t="s">
        <v>71</v>
      </c>
      <c r="AK557" s="11" t="s">
        <v>71</v>
      </c>
      <c r="AL557" s="11" t="s">
        <v>72</v>
      </c>
      <c r="AM557" s="11" t="s">
        <v>71</v>
      </c>
      <c r="AN557" s="11" t="s">
        <v>72</v>
      </c>
    </row>
    <row r="558" s="1" customFormat="1" ht="44" customHeight="1" spans="1:40">
      <c r="A558" s="11">
        <v>551</v>
      </c>
      <c r="B558" s="11" t="s">
        <v>4283</v>
      </c>
      <c r="C558" s="12" t="s">
        <v>4231</v>
      </c>
      <c r="D558" s="13" t="s">
        <v>4232</v>
      </c>
      <c r="E558" s="11" t="s">
        <v>4284</v>
      </c>
      <c r="F558" s="11" t="s">
        <v>734</v>
      </c>
      <c r="G558" s="11" t="s">
        <v>246</v>
      </c>
      <c r="H558" s="11" t="s">
        <v>4258</v>
      </c>
      <c r="I558" s="11" t="s">
        <v>4285</v>
      </c>
      <c r="J558" s="11" t="s">
        <v>4258</v>
      </c>
      <c r="K558" s="11" t="s">
        <v>4260</v>
      </c>
      <c r="L558" s="11" t="s">
        <v>4237</v>
      </c>
      <c r="M558" s="11" t="s">
        <v>4238</v>
      </c>
      <c r="N558" s="11" t="s">
        <v>4239</v>
      </c>
      <c r="O558" s="11" t="s">
        <v>4240</v>
      </c>
      <c r="P558" s="11" t="s">
        <v>4261</v>
      </c>
      <c r="Q558" s="11" t="s">
        <v>4242</v>
      </c>
      <c r="R558" s="11" t="s">
        <v>2662</v>
      </c>
      <c r="S558" s="11" t="s">
        <v>4243</v>
      </c>
      <c r="T558" s="11" t="s">
        <v>252</v>
      </c>
      <c r="U558" s="11">
        <v>2021</v>
      </c>
      <c r="V558" s="11" t="s">
        <v>70</v>
      </c>
      <c r="W558" s="11">
        <v>2021.07</v>
      </c>
      <c r="X558" s="11">
        <v>2021.12</v>
      </c>
      <c r="Y558" s="15">
        <f t="shared" si="12"/>
        <v>10.5</v>
      </c>
      <c r="Z558" s="35">
        <v>10.5</v>
      </c>
      <c r="AA558" s="15"/>
      <c r="AB558" s="15"/>
      <c r="AC558" s="19"/>
      <c r="AD558" s="11">
        <v>3</v>
      </c>
      <c r="AE558" s="11">
        <v>3</v>
      </c>
      <c r="AF558" s="11" t="s">
        <v>71</v>
      </c>
      <c r="AG558" s="11" t="s">
        <v>71</v>
      </c>
      <c r="AH558" s="11" t="s">
        <v>70</v>
      </c>
      <c r="AI558" s="11" t="s">
        <v>71</v>
      </c>
      <c r="AJ558" s="11" t="s">
        <v>71</v>
      </c>
      <c r="AK558" s="11" t="s">
        <v>71</v>
      </c>
      <c r="AL558" s="11" t="s">
        <v>72</v>
      </c>
      <c r="AM558" s="11" t="s">
        <v>71</v>
      </c>
      <c r="AN558" s="11" t="s">
        <v>72</v>
      </c>
    </row>
    <row r="559" s="1" customFormat="1" ht="44" customHeight="1" spans="1:40">
      <c r="A559" s="11">
        <v>552</v>
      </c>
      <c r="B559" s="11" t="s">
        <v>4286</v>
      </c>
      <c r="C559" s="12" t="s">
        <v>4231</v>
      </c>
      <c r="D559" s="13" t="s">
        <v>4232</v>
      </c>
      <c r="E559" s="11" t="s">
        <v>4287</v>
      </c>
      <c r="F559" s="11" t="s">
        <v>734</v>
      </c>
      <c r="G559" s="11" t="s">
        <v>237</v>
      </c>
      <c r="H559" s="11" t="s">
        <v>4288</v>
      </c>
      <c r="I559" s="34" t="s">
        <v>4289</v>
      </c>
      <c r="J559" s="11" t="s">
        <v>4288</v>
      </c>
      <c r="K559" s="11" t="s">
        <v>4290</v>
      </c>
      <c r="L559" s="11" t="s">
        <v>4237</v>
      </c>
      <c r="M559" s="11" t="s">
        <v>4238</v>
      </c>
      <c r="N559" s="11" t="s">
        <v>4239</v>
      </c>
      <c r="O559" s="11" t="s">
        <v>4240</v>
      </c>
      <c r="P559" s="11" t="s">
        <v>4291</v>
      </c>
      <c r="Q559" s="11" t="s">
        <v>4242</v>
      </c>
      <c r="R559" s="11" t="s">
        <v>2662</v>
      </c>
      <c r="S559" s="11" t="s">
        <v>4243</v>
      </c>
      <c r="T559" s="11" t="s">
        <v>243</v>
      </c>
      <c r="U559" s="11">
        <v>2021</v>
      </c>
      <c r="V559" s="11" t="s">
        <v>70</v>
      </c>
      <c r="W559" s="11">
        <v>2021.07</v>
      </c>
      <c r="X559" s="11">
        <v>2021.12</v>
      </c>
      <c r="Y559" s="15">
        <f t="shared" si="12"/>
        <v>6</v>
      </c>
      <c r="Z559" s="35">
        <v>6</v>
      </c>
      <c r="AA559" s="15"/>
      <c r="AB559" s="15"/>
      <c r="AC559" s="19"/>
      <c r="AD559" s="11">
        <v>12</v>
      </c>
      <c r="AE559" s="11">
        <v>12</v>
      </c>
      <c r="AF559" s="11" t="s">
        <v>71</v>
      </c>
      <c r="AG559" s="11" t="s">
        <v>71</v>
      </c>
      <c r="AH559" s="11" t="s">
        <v>70</v>
      </c>
      <c r="AI559" s="11" t="s">
        <v>71</v>
      </c>
      <c r="AJ559" s="11" t="s">
        <v>71</v>
      </c>
      <c r="AK559" s="11" t="s">
        <v>71</v>
      </c>
      <c r="AL559" s="11" t="s">
        <v>72</v>
      </c>
      <c r="AM559" s="11" t="s">
        <v>71</v>
      </c>
      <c r="AN559" s="11" t="s">
        <v>72</v>
      </c>
    </row>
    <row r="560" s="1" customFormat="1" ht="44" customHeight="1" spans="1:40">
      <c r="A560" s="11">
        <v>553</v>
      </c>
      <c r="B560" s="11" t="s">
        <v>4292</v>
      </c>
      <c r="C560" s="12" t="s">
        <v>54</v>
      </c>
      <c r="D560" s="13" t="s">
        <v>55</v>
      </c>
      <c r="E560" s="11" t="s">
        <v>4293</v>
      </c>
      <c r="F560" s="11" t="s">
        <v>734</v>
      </c>
      <c r="G560" s="11" t="s">
        <v>4294</v>
      </c>
      <c r="H560" s="11" t="s">
        <v>4295</v>
      </c>
      <c r="I560" s="11" t="s">
        <v>4296</v>
      </c>
      <c r="J560" s="11" t="s">
        <v>4297</v>
      </c>
      <c r="K560" s="11" t="s">
        <v>4298</v>
      </c>
      <c r="L560" s="11" t="s">
        <v>4299</v>
      </c>
      <c r="M560" s="11" t="s">
        <v>659</v>
      </c>
      <c r="N560" s="11" t="s">
        <v>4300</v>
      </c>
      <c r="O560" s="11" t="s">
        <v>4301</v>
      </c>
      <c r="P560" s="11" t="s">
        <v>4302</v>
      </c>
      <c r="Q560" s="11" t="s">
        <v>1382</v>
      </c>
      <c r="R560" s="11" t="s">
        <v>851</v>
      </c>
      <c r="S560" s="11" t="s">
        <v>688</v>
      </c>
      <c r="T560" s="11" t="s">
        <v>252</v>
      </c>
      <c r="U560" s="11">
        <v>2021</v>
      </c>
      <c r="V560" s="11" t="s">
        <v>70</v>
      </c>
      <c r="W560" s="11">
        <v>2021.07</v>
      </c>
      <c r="X560" s="11">
        <v>2021.12</v>
      </c>
      <c r="Y560" s="15">
        <f t="shared" si="12"/>
        <v>25</v>
      </c>
      <c r="Z560" s="15">
        <v>25</v>
      </c>
      <c r="AA560" s="15"/>
      <c r="AB560" s="15"/>
      <c r="AC560" s="19"/>
      <c r="AD560" s="11">
        <v>100</v>
      </c>
      <c r="AE560" s="11">
        <v>70</v>
      </c>
      <c r="AF560" s="11" t="s">
        <v>71</v>
      </c>
      <c r="AG560" s="11" t="s">
        <v>71</v>
      </c>
      <c r="AH560" s="11" t="s">
        <v>71</v>
      </c>
      <c r="AI560" s="11" t="s">
        <v>70</v>
      </c>
      <c r="AJ560" s="11" t="s">
        <v>71</v>
      </c>
      <c r="AK560" s="11" t="s">
        <v>71</v>
      </c>
      <c r="AL560" s="11" t="s">
        <v>72</v>
      </c>
      <c r="AM560" s="11" t="s">
        <v>71</v>
      </c>
      <c r="AN560" s="11" t="s">
        <v>72</v>
      </c>
    </row>
    <row r="561" s="1" customFormat="1" ht="44" customHeight="1" spans="1:40">
      <c r="A561" s="11">
        <v>554</v>
      </c>
      <c r="B561" s="11" t="s">
        <v>4303</v>
      </c>
      <c r="C561" s="12" t="s">
        <v>54</v>
      </c>
      <c r="D561" s="13" t="s">
        <v>55</v>
      </c>
      <c r="E561" s="11" t="s">
        <v>4304</v>
      </c>
      <c r="F561" s="11" t="s">
        <v>734</v>
      </c>
      <c r="G561" s="11" t="s">
        <v>89</v>
      </c>
      <c r="H561" s="11" t="s">
        <v>4305</v>
      </c>
      <c r="I561" s="15" t="s">
        <v>4306</v>
      </c>
      <c r="J561" s="15" t="s">
        <v>4307</v>
      </c>
      <c r="K561" s="15" t="s">
        <v>4308</v>
      </c>
      <c r="L561" s="15" t="s">
        <v>4299</v>
      </c>
      <c r="M561" s="15" t="s">
        <v>659</v>
      </c>
      <c r="N561" s="15" t="s">
        <v>4309</v>
      </c>
      <c r="O561" s="15" t="s">
        <v>4310</v>
      </c>
      <c r="P561" s="15" t="s">
        <v>4311</v>
      </c>
      <c r="Q561" s="15" t="s">
        <v>1382</v>
      </c>
      <c r="R561" s="15" t="s">
        <v>851</v>
      </c>
      <c r="S561" s="11" t="s">
        <v>688</v>
      </c>
      <c r="T561" s="11" t="s">
        <v>95</v>
      </c>
      <c r="U561" s="11">
        <v>2021</v>
      </c>
      <c r="V561" s="11" t="s">
        <v>70</v>
      </c>
      <c r="W561" s="11">
        <v>2021.07</v>
      </c>
      <c r="X561" s="11">
        <v>2021.12</v>
      </c>
      <c r="Y561" s="15">
        <f t="shared" si="12"/>
        <v>14</v>
      </c>
      <c r="Z561" s="15">
        <v>14</v>
      </c>
      <c r="AA561" s="15"/>
      <c r="AB561" s="15"/>
      <c r="AC561" s="19"/>
      <c r="AD561" s="11">
        <v>60</v>
      </c>
      <c r="AE561" s="11">
        <v>30</v>
      </c>
      <c r="AF561" s="11" t="s">
        <v>71</v>
      </c>
      <c r="AG561" s="11" t="s">
        <v>71</v>
      </c>
      <c r="AH561" s="11" t="s">
        <v>71</v>
      </c>
      <c r="AI561" s="11" t="s">
        <v>70</v>
      </c>
      <c r="AJ561" s="11" t="s">
        <v>71</v>
      </c>
      <c r="AK561" s="11" t="s">
        <v>71</v>
      </c>
      <c r="AL561" s="11" t="s">
        <v>72</v>
      </c>
      <c r="AM561" s="11" t="s">
        <v>71</v>
      </c>
      <c r="AN561" s="11" t="s">
        <v>72</v>
      </c>
    </row>
    <row r="562" s="1" customFormat="1" ht="99" customHeight="1" spans="1:40">
      <c r="A562" s="11">
        <v>555</v>
      </c>
      <c r="B562" s="11" t="s">
        <v>4312</v>
      </c>
      <c r="C562" s="12" t="s">
        <v>4313</v>
      </c>
      <c r="D562" s="13" t="s">
        <v>4314</v>
      </c>
      <c r="E562" s="11" t="s">
        <v>4315</v>
      </c>
      <c r="F562" s="11" t="s">
        <v>77</v>
      </c>
      <c r="G562" s="11" t="s">
        <v>403</v>
      </c>
      <c r="H562" s="11" t="s">
        <v>4316</v>
      </c>
      <c r="I562" s="11" t="s">
        <v>4317</v>
      </c>
      <c r="J562" s="11" t="s">
        <v>4318</v>
      </c>
      <c r="K562" s="11" t="s">
        <v>4319</v>
      </c>
      <c r="L562" s="11" t="s">
        <v>4320</v>
      </c>
      <c r="M562" s="11" t="s">
        <v>4321</v>
      </c>
      <c r="N562" s="11" t="s">
        <v>4322</v>
      </c>
      <c r="O562" s="11" t="s">
        <v>83</v>
      </c>
      <c r="P562" s="11" t="s">
        <v>4323</v>
      </c>
      <c r="Q562" s="11" t="s">
        <v>66</v>
      </c>
      <c r="R562" s="11" t="s">
        <v>4324</v>
      </c>
      <c r="S562" s="11" t="s">
        <v>688</v>
      </c>
      <c r="T562" s="11" t="s">
        <v>688</v>
      </c>
      <c r="U562" s="11">
        <v>2021</v>
      </c>
      <c r="V562" s="11" t="s">
        <v>70</v>
      </c>
      <c r="W562" s="11">
        <v>2021.04</v>
      </c>
      <c r="X562" s="11">
        <v>2021.12</v>
      </c>
      <c r="Y562" s="15">
        <f t="shared" si="12"/>
        <v>143.5</v>
      </c>
      <c r="Z562" s="15">
        <v>143.5</v>
      </c>
      <c r="AA562" s="15"/>
      <c r="AB562" s="15"/>
      <c r="AC562" s="19"/>
      <c r="AD562" s="11">
        <v>2800</v>
      </c>
      <c r="AE562" s="11">
        <v>2800</v>
      </c>
      <c r="AF562" s="11" t="s">
        <v>71</v>
      </c>
      <c r="AG562" s="11" t="s">
        <v>71</v>
      </c>
      <c r="AH562" s="11" t="s">
        <v>70</v>
      </c>
      <c r="AI562" s="11" t="s">
        <v>71</v>
      </c>
      <c r="AJ562" s="11" t="s">
        <v>70</v>
      </c>
      <c r="AK562" s="11" t="s">
        <v>71</v>
      </c>
      <c r="AL562" s="11" t="s">
        <v>72</v>
      </c>
      <c r="AM562" s="11" t="s">
        <v>71</v>
      </c>
      <c r="AN562" s="11" t="s">
        <v>72</v>
      </c>
    </row>
    <row r="563" s="1" customFormat="1" ht="44" customHeight="1" spans="1:40">
      <c r="A563" s="11">
        <v>556</v>
      </c>
      <c r="B563" s="11" t="s">
        <v>4325</v>
      </c>
      <c r="C563" s="12" t="s">
        <v>74</v>
      </c>
      <c r="D563" s="13" t="s">
        <v>1013</v>
      </c>
      <c r="E563" s="11" t="s">
        <v>4326</v>
      </c>
      <c r="F563" s="11" t="s">
        <v>77</v>
      </c>
      <c r="G563" s="11" t="s">
        <v>4327</v>
      </c>
      <c r="H563" s="11" t="s">
        <v>4328</v>
      </c>
      <c r="I563" s="11" t="s">
        <v>4329</v>
      </c>
      <c r="J563" s="11" t="s">
        <v>4330</v>
      </c>
      <c r="K563" s="11" t="s">
        <v>4331</v>
      </c>
      <c r="L563" s="11" t="s">
        <v>61</v>
      </c>
      <c r="M563" s="11" t="s">
        <v>804</v>
      </c>
      <c r="N563" s="11" t="s">
        <v>4332</v>
      </c>
      <c r="O563" s="11" t="s">
        <v>83</v>
      </c>
      <c r="P563" s="11" t="s">
        <v>4333</v>
      </c>
      <c r="Q563" s="11" t="s">
        <v>868</v>
      </c>
      <c r="R563" s="11" t="s">
        <v>4139</v>
      </c>
      <c r="S563" s="11" t="s">
        <v>688</v>
      </c>
      <c r="T563" s="11" t="s">
        <v>371</v>
      </c>
      <c r="U563" s="11">
        <v>2021</v>
      </c>
      <c r="V563" s="11" t="s">
        <v>70</v>
      </c>
      <c r="W563" s="11">
        <v>2021.07</v>
      </c>
      <c r="X563" s="11">
        <v>2021.12</v>
      </c>
      <c r="Y563" s="15">
        <f t="shared" si="12"/>
        <v>100</v>
      </c>
      <c r="Z563" s="15">
        <v>100</v>
      </c>
      <c r="AA563" s="15"/>
      <c r="AB563" s="15"/>
      <c r="AC563" s="19"/>
      <c r="AD563" s="11">
        <v>260</v>
      </c>
      <c r="AE563" s="11">
        <v>28</v>
      </c>
      <c r="AF563" s="11" t="s">
        <v>71</v>
      </c>
      <c r="AG563" s="11" t="s">
        <v>71</v>
      </c>
      <c r="AH563" s="11" t="s">
        <v>71</v>
      </c>
      <c r="AI563" s="11" t="s">
        <v>70</v>
      </c>
      <c r="AJ563" s="11" t="s">
        <v>70</v>
      </c>
      <c r="AK563" s="11" t="s">
        <v>71</v>
      </c>
      <c r="AL563" s="11" t="s">
        <v>72</v>
      </c>
      <c r="AM563" s="11" t="s">
        <v>71</v>
      </c>
      <c r="AN563" s="11" t="s">
        <v>72</v>
      </c>
    </row>
    <row r="564" s="1" customFormat="1" ht="44" customHeight="1" spans="1:40">
      <c r="A564" s="11">
        <v>557</v>
      </c>
      <c r="B564" s="11" t="s">
        <v>4334</v>
      </c>
      <c r="C564" s="12" t="s">
        <v>54</v>
      </c>
      <c r="D564" s="13" t="s">
        <v>55</v>
      </c>
      <c r="E564" s="11" t="s">
        <v>4335</v>
      </c>
      <c r="F564" s="11" t="s">
        <v>77</v>
      </c>
      <c r="G564" s="11" t="s">
        <v>4327</v>
      </c>
      <c r="H564" s="11" t="s">
        <v>4336</v>
      </c>
      <c r="I564" s="11" t="s">
        <v>4337</v>
      </c>
      <c r="J564" s="11" t="s">
        <v>4336</v>
      </c>
      <c r="K564" s="11" t="s">
        <v>4338</v>
      </c>
      <c r="L564" s="11" t="s">
        <v>61</v>
      </c>
      <c r="M564" s="11" t="s">
        <v>804</v>
      </c>
      <c r="N564" s="11" t="s">
        <v>4339</v>
      </c>
      <c r="O564" s="11" t="s">
        <v>957</v>
      </c>
      <c r="P564" s="11" t="s">
        <v>4340</v>
      </c>
      <c r="Q564" s="11" t="s">
        <v>66</v>
      </c>
      <c r="R564" s="11" t="s">
        <v>4139</v>
      </c>
      <c r="S564" s="11" t="s">
        <v>688</v>
      </c>
      <c r="T564" s="11" t="s">
        <v>371</v>
      </c>
      <c r="U564" s="11">
        <v>2021</v>
      </c>
      <c r="V564" s="11" t="s">
        <v>70</v>
      </c>
      <c r="W564" s="11">
        <v>2021.07</v>
      </c>
      <c r="X564" s="11">
        <v>2021.12</v>
      </c>
      <c r="Y564" s="15">
        <f t="shared" si="12"/>
        <v>22</v>
      </c>
      <c r="Z564" s="15">
        <v>22</v>
      </c>
      <c r="AA564" s="15"/>
      <c r="AB564" s="15"/>
      <c r="AC564" s="19"/>
      <c r="AD564" s="11">
        <v>200</v>
      </c>
      <c r="AE564" s="11">
        <v>78</v>
      </c>
      <c r="AF564" s="11" t="s">
        <v>71</v>
      </c>
      <c r="AG564" s="11" t="s">
        <v>71</v>
      </c>
      <c r="AH564" s="11" t="s">
        <v>71</v>
      </c>
      <c r="AI564" s="11" t="s">
        <v>70</v>
      </c>
      <c r="AJ564" s="11" t="s">
        <v>70</v>
      </c>
      <c r="AK564" s="11" t="s">
        <v>71</v>
      </c>
      <c r="AL564" s="11" t="s">
        <v>72</v>
      </c>
      <c r="AM564" s="11" t="s">
        <v>71</v>
      </c>
      <c r="AN564" s="11" t="s">
        <v>72</v>
      </c>
    </row>
    <row r="565" s="1" customFormat="1" ht="44" customHeight="1" spans="1:40">
      <c r="A565" s="11">
        <v>558</v>
      </c>
      <c r="B565" s="11" t="s">
        <v>4341</v>
      </c>
      <c r="C565" s="12" t="s">
        <v>54</v>
      </c>
      <c r="D565" s="13" t="s">
        <v>55</v>
      </c>
      <c r="E565" s="11" t="s">
        <v>4342</v>
      </c>
      <c r="F565" s="11" t="s">
        <v>77</v>
      </c>
      <c r="G565" s="11" t="s">
        <v>4343</v>
      </c>
      <c r="H565" s="11" t="s">
        <v>4344</v>
      </c>
      <c r="I565" s="11" t="s">
        <v>4345</v>
      </c>
      <c r="J565" s="11" t="s">
        <v>4346</v>
      </c>
      <c r="K565" s="11" t="s">
        <v>4347</v>
      </c>
      <c r="L565" s="11" t="s">
        <v>61</v>
      </c>
      <c r="M565" s="11" t="s">
        <v>659</v>
      </c>
      <c r="N565" s="11" t="s">
        <v>4348</v>
      </c>
      <c r="O565" s="11" t="s">
        <v>4349</v>
      </c>
      <c r="P565" s="11" t="s">
        <v>4350</v>
      </c>
      <c r="Q565" s="11" t="s">
        <v>1762</v>
      </c>
      <c r="R565" s="11" t="s">
        <v>4139</v>
      </c>
      <c r="S565" s="11" t="s">
        <v>688</v>
      </c>
      <c r="T565" s="11" t="s">
        <v>279</v>
      </c>
      <c r="U565" s="11">
        <v>2021</v>
      </c>
      <c r="V565" s="11" t="s">
        <v>70</v>
      </c>
      <c r="W565" s="11">
        <v>2021.07</v>
      </c>
      <c r="X565" s="11">
        <v>2021.12</v>
      </c>
      <c r="Y565" s="15">
        <f t="shared" si="12"/>
        <v>200</v>
      </c>
      <c r="Z565" s="15">
        <v>200</v>
      </c>
      <c r="AA565" s="15"/>
      <c r="AB565" s="15"/>
      <c r="AC565" s="19"/>
      <c r="AD565" s="11">
        <v>5130</v>
      </c>
      <c r="AE565" s="11">
        <v>1789</v>
      </c>
      <c r="AF565" s="11" t="s">
        <v>71</v>
      </c>
      <c r="AG565" s="11" t="s">
        <v>71</v>
      </c>
      <c r="AH565" s="11" t="s">
        <v>70</v>
      </c>
      <c r="AI565" s="11" t="s">
        <v>71</v>
      </c>
      <c r="AJ565" s="11" t="s">
        <v>70</v>
      </c>
      <c r="AK565" s="11" t="s">
        <v>71</v>
      </c>
      <c r="AL565" s="11" t="s">
        <v>72</v>
      </c>
      <c r="AM565" s="11" t="s">
        <v>71</v>
      </c>
      <c r="AN565" s="11" t="s">
        <v>72</v>
      </c>
    </row>
    <row r="566" s="1" customFormat="1" ht="44" customHeight="1" spans="1:40">
      <c r="A566" s="11">
        <v>559</v>
      </c>
      <c r="B566" s="11" t="s">
        <v>4351</v>
      </c>
      <c r="C566" s="12" t="s">
        <v>54</v>
      </c>
      <c r="D566" s="13" t="s">
        <v>55</v>
      </c>
      <c r="E566" s="11" t="s">
        <v>4352</v>
      </c>
      <c r="F566" s="11" t="s">
        <v>77</v>
      </c>
      <c r="G566" s="11" t="s">
        <v>4343</v>
      </c>
      <c r="H566" s="11" t="s">
        <v>4353</v>
      </c>
      <c r="I566" s="11" t="s">
        <v>4354</v>
      </c>
      <c r="J566" s="11" t="s">
        <v>4355</v>
      </c>
      <c r="K566" s="11" t="s">
        <v>4356</v>
      </c>
      <c r="L566" s="11" t="s">
        <v>61</v>
      </c>
      <c r="M566" s="11" t="s">
        <v>659</v>
      </c>
      <c r="N566" s="11" t="s">
        <v>4357</v>
      </c>
      <c r="O566" s="11" t="s">
        <v>4358</v>
      </c>
      <c r="P566" s="11" t="s">
        <v>4350</v>
      </c>
      <c r="Q566" s="11" t="s">
        <v>1762</v>
      </c>
      <c r="R566" s="11" t="s">
        <v>4139</v>
      </c>
      <c r="S566" s="11" t="s">
        <v>688</v>
      </c>
      <c r="T566" s="11" t="s">
        <v>279</v>
      </c>
      <c r="U566" s="11">
        <v>2021</v>
      </c>
      <c r="V566" s="11" t="s">
        <v>70</v>
      </c>
      <c r="W566" s="11">
        <v>2021.07</v>
      </c>
      <c r="X566" s="11">
        <v>2021.12</v>
      </c>
      <c r="Y566" s="15">
        <f t="shared" si="12"/>
        <v>135</v>
      </c>
      <c r="Z566" s="15">
        <v>135</v>
      </c>
      <c r="AA566" s="15"/>
      <c r="AB566" s="15"/>
      <c r="AC566" s="19"/>
      <c r="AD566" s="11">
        <v>5130</v>
      </c>
      <c r="AE566" s="11">
        <v>1789</v>
      </c>
      <c r="AF566" s="11" t="s">
        <v>71</v>
      </c>
      <c r="AG566" s="11" t="s">
        <v>71</v>
      </c>
      <c r="AH566" s="11" t="s">
        <v>70</v>
      </c>
      <c r="AI566" s="11" t="s">
        <v>71</v>
      </c>
      <c r="AJ566" s="11" t="s">
        <v>70</v>
      </c>
      <c r="AK566" s="11" t="s">
        <v>71</v>
      </c>
      <c r="AL566" s="11" t="s">
        <v>72</v>
      </c>
      <c r="AM566" s="11" t="s">
        <v>71</v>
      </c>
      <c r="AN566" s="11" t="s">
        <v>72</v>
      </c>
    </row>
    <row r="567" s="1" customFormat="1" ht="44" customHeight="1" spans="1:40">
      <c r="A567" s="11">
        <v>560</v>
      </c>
      <c r="B567" s="11" t="s">
        <v>4359</v>
      </c>
      <c r="C567" s="12" t="s">
        <v>54</v>
      </c>
      <c r="D567" s="13" t="s">
        <v>55</v>
      </c>
      <c r="E567" s="11" t="s">
        <v>4360</v>
      </c>
      <c r="F567" s="11" t="s">
        <v>77</v>
      </c>
      <c r="G567" s="11" t="s">
        <v>2063</v>
      </c>
      <c r="H567" s="11" t="s">
        <v>4361</v>
      </c>
      <c r="I567" s="11" t="s">
        <v>4345</v>
      </c>
      <c r="J567" s="11" t="s">
        <v>4362</v>
      </c>
      <c r="K567" s="11" t="s">
        <v>4363</v>
      </c>
      <c r="L567" s="11" t="s">
        <v>61</v>
      </c>
      <c r="M567" s="11" t="s">
        <v>659</v>
      </c>
      <c r="N567" s="11" t="s">
        <v>4364</v>
      </c>
      <c r="O567" s="11" t="s">
        <v>4365</v>
      </c>
      <c r="P567" s="11" t="s">
        <v>4350</v>
      </c>
      <c r="Q567" s="11" t="s">
        <v>1762</v>
      </c>
      <c r="R567" s="11" t="s">
        <v>4139</v>
      </c>
      <c r="S567" s="11" t="s">
        <v>688</v>
      </c>
      <c r="T567" s="11" t="s">
        <v>279</v>
      </c>
      <c r="U567" s="11">
        <v>2021</v>
      </c>
      <c r="V567" s="11" t="s">
        <v>70</v>
      </c>
      <c r="W567" s="11">
        <v>2021.07</v>
      </c>
      <c r="X567" s="11">
        <v>2021.12</v>
      </c>
      <c r="Y567" s="15">
        <f t="shared" si="12"/>
        <v>135</v>
      </c>
      <c r="Z567" s="15">
        <v>135</v>
      </c>
      <c r="AA567" s="15"/>
      <c r="AB567" s="15"/>
      <c r="AC567" s="19"/>
      <c r="AD567" s="11">
        <v>5130</v>
      </c>
      <c r="AE567" s="11">
        <v>1789</v>
      </c>
      <c r="AF567" s="11" t="s">
        <v>71</v>
      </c>
      <c r="AG567" s="11" t="s">
        <v>71</v>
      </c>
      <c r="AH567" s="11" t="s">
        <v>70</v>
      </c>
      <c r="AI567" s="11" t="s">
        <v>71</v>
      </c>
      <c r="AJ567" s="11" t="s">
        <v>70</v>
      </c>
      <c r="AK567" s="11" t="s">
        <v>71</v>
      </c>
      <c r="AL567" s="11" t="s">
        <v>72</v>
      </c>
      <c r="AM567" s="11" t="s">
        <v>71</v>
      </c>
      <c r="AN567" s="11" t="s">
        <v>72</v>
      </c>
    </row>
    <row r="568" s="1" customFormat="1" ht="44" customHeight="1" spans="1:40">
      <c r="A568" s="11">
        <v>561</v>
      </c>
      <c r="B568" s="11" t="s">
        <v>4366</v>
      </c>
      <c r="C568" s="12" t="s">
        <v>54</v>
      </c>
      <c r="D568" s="13" t="s">
        <v>55</v>
      </c>
      <c r="E568" s="11" t="s">
        <v>4367</v>
      </c>
      <c r="F568" s="11" t="s">
        <v>77</v>
      </c>
      <c r="G568" s="11" t="s">
        <v>4368</v>
      </c>
      <c r="H568" s="11" t="s">
        <v>4369</v>
      </c>
      <c r="I568" s="11" t="s">
        <v>4345</v>
      </c>
      <c r="J568" s="11" t="s">
        <v>4370</v>
      </c>
      <c r="K568" s="11" t="s">
        <v>4371</v>
      </c>
      <c r="L568" s="11" t="s">
        <v>61</v>
      </c>
      <c r="M568" s="11" t="s">
        <v>659</v>
      </c>
      <c r="N568" s="11" t="s">
        <v>4364</v>
      </c>
      <c r="O568" s="11" t="s">
        <v>4372</v>
      </c>
      <c r="P568" s="11" t="s">
        <v>4350</v>
      </c>
      <c r="Q568" s="11" t="s">
        <v>1762</v>
      </c>
      <c r="R568" s="11" t="s">
        <v>4139</v>
      </c>
      <c r="S568" s="11" t="s">
        <v>688</v>
      </c>
      <c r="T568" s="11" t="s">
        <v>279</v>
      </c>
      <c r="U568" s="11">
        <v>2021</v>
      </c>
      <c r="V568" s="11" t="s">
        <v>70</v>
      </c>
      <c r="W568" s="11">
        <v>2021.07</v>
      </c>
      <c r="X568" s="11">
        <v>2021.12</v>
      </c>
      <c r="Y568" s="15">
        <f t="shared" si="12"/>
        <v>50</v>
      </c>
      <c r="Z568" s="15">
        <v>50</v>
      </c>
      <c r="AA568" s="15"/>
      <c r="AB568" s="15"/>
      <c r="AC568" s="19"/>
      <c r="AD568" s="11">
        <v>5130</v>
      </c>
      <c r="AE568" s="11">
        <v>1789</v>
      </c>
      <c r="AF568" s="11" t="s">
        <v>71</v>
      </c>
      <c r="AG568" s="11" t="s">
        <v>71</v>
      </c>
      <c r="AH568" s="11" t="s">
        <v>70</v>
      </c>
      <c r="AI568" s="11" t="s">
        <v>71</v>
      </c>
      <c r="AJ568" s="11" t="s">
        <v>70</v>
      </c>
      <c r="AK568" s="11" t="s">
        <v>71</v>
      </c>
      <c r="AL568" s="11" t="s">
        <v>72</v>
      </c>
      <c r="AM568" s="11" t="s">
        <v>71</v>
      </c>
      <c r="AN568" s="11" t="s">
        <v>72</v>
      </c>
    </row>
    <row r="569" s="1" customFormat="1" ht="44" customHeight="1" spans="1:40">
      <c r="A569" s="11">
        <v>562</v>
      </c>
      <c r="B569" s="11" t="s">
        <v>4373</v>
      </c>
      <c r="C569" s="12" t="s">
        <v>54</v>
      </c>
      <c r="D569" s="13" t="s">
        <v>55</v>
      </c>
      <c r="E569" s="15" t="s">
        <v>4374</v>
      </c>
      <c r="F569" s="11" t="s">
        <v>77</v>
      </c>
      <c r="G569" s="11" t="s">
        <v>2063</v>
      </c>
      <c r="H569" s="15" t="s">
        <v>4375</v>
      </c>
      <c r="I569" s="11" t="s">
        <v>4376</v>
      </c>
      <c r="J569" s="11" t="s">
        <v>4377</v>
      </c>
      <c r="K569" s="11" t="s">
        <v>4378</v>
      </c>
      <c r="L569" s="11" t="s">
        <v>739</v>
      </c>
      <c r="M569" s="11" t="s">
        <v>1843</v>
      </c>
      <c r="N569" s="11" t="s">
        <v>4379</v>
      </c>
      <c r="O569" s="11" t="s">
        <v>4380</v>
      </c>
      <c r="P569" s="11" t="s">
        <v>4381</v>
      </c>
      <c r="Q569" s="11" t="s">
        <v>790</v>
      </c>
      <c r="R569" s="11" t="s">
        <v>4139</v>
      </c>
      <c r="S569" s="11" t="s">
        <v>688</v>
      </c>
      <c r="T569" s="11" t="s">
        <v>279</v>
      </c>
      <c r="U569" s="11">
        <v>2021</v>
      </c>
      <c r="V569" s="11" t="s">
        <v>70</v>
      </c>
      <c r="W569" s="11">
        <v>2021.07</v>
      </c>
      <c r="X569" s="11">
        <v>2021.12</v>
      </c>
      <c r="Y569" s="15">
        <f t="shared" si="12"/>
        <v>9</v>
      </c>
      <c r="Z569" s="15">
        <v>9</v>
      </c>
      <c r="AA569" s="15"/>
      <c r="AB569" s="15"/>
      <c r="AC569" s="19"/>
      <c r="AD569" s="11">
        <v>299</v>
      </c>
      <c r="AE569" s="11">
        <v>108</v>
      </c>
      <c r="AF569" s="11" t="s">
        <v>71</v>
      </c>
      <c r="AG569" s="11" t="s">
        <v>71</v>
      </c>
      <c r="AH569" s="11" t="s">
        <v>70</v>
      </c>
      <c r="AI569" s="11" t="s">
        <v>71</v>
      </c>
      <c r="AJ569" s="11" t="s">
        <v>70</v>
      </c>
      <c r="AK569" s="11" t="s">
        <v>71</v>
      </c>
      <c r="AL569" s="11" t="s">
        <v>72</v>
      </c>
      <c r="AM569" s="11" t="s">
        <v>71</v>
      </c>
      <c r="AN569" s="11" t="s">
        <v>72</v>
      </c>
    </row>
    <row r="570" s="1" customFormat="1" ht="44" customHeight="1" spans="1:40">
      <c r="A570" s="11">
        <v>563</v>
      </c>
      <c r="B570" s="11" t="s">
        <v>4382</v>
      </c>
      <c r="C570" s="12" t="s">
        <v>74</v>
      </c>
      <c r="D570" s="13" t="s">
        <v>75</v>
      </c>
      <c r="E570" s="11" t="s">
        <v>4383</v>
      </c>
      <c r="F570" s="11" t="s">
        <v>77</v>
      </c>
      <c r="G570" s="11" t="s">
        <v>4384</v>
      </c>
      <c r="H570" s="11" t="s">
        <v>4385</v>
      </c>
      <c r="I570" s="11" t="s">
        <v>4386</v>
      </c>
      <c r="J570" s="11" t="s">
        <v>4387</v>
      </c>
      <c r="K570" s="11" t="s">
        <v>4388</v>
      </c>
      <c r="L570" s="11" t="s">
        <v>893</v>
      </c>
      <c r="M570" s="11" t="s">
        <v>659</v>
      </c>
      <c r="N570" s="11" t="s">
        <v>4389</v>
      </c>
      <c r="O570" s="11" t="s">
        <v>4390</v>
      </c>
      <c r="P570" s="11" t="s">
        <v>2076</v>
      </c>
      <c r="Q570" s="11" t="s">
        <v>905</v>
      </c>
      <c r="R570" s="11" t="s">
        <v>4139</v>
      </c>
      <c r="S570" s="11" t="s">
        <v>688</v>
      </c>
      <c r="T570" s="11" t="s">
        <v>279</v>
      </c>
      <c r="U570" s="11">
        <v>2021</v>
      </c>
      <c r="V570" s="11" t="s">
        <v>70</v>
      </c>
      <c r="W570" s="11">
        <v>2021.07</v>
      </c>
      <c r="X570" s="11">
        <v>2021.12</v>
      </c>
      <c r="Y570" s="15">
        <f t="shared" si="12"/>
        <v>203</v>
      </c>
      <c r="Z570" s="15">
        <v>203</v>
      </c>
      <c r="AA570" s="15"/>
      <c r="AB570" s="15"/>
      <c r="AC570" s="19"/>
      <c r="AD570" s="11">
        <v>600</v>
      </c>
      <c r="AE570" s="11">
        <v>450</v>
      </c>
      <c r="AF570" s="11" t="s">
        <v>71</v>
      </c>
      <c r="AG570" s="11" t="s">
        <v>71</v>
      </c>
      <c r="AH570" s="11" t="s">
        <v>70</v>
      </c>
      <c r="AI570" s="11" t="s">
        <v>71</v>
      </c>
      <c r="AJ570" s="11" t="s">
        <v>70</v>
      </c>
      <c r="AK570" s="11" t="s">
        <v>71</v>
      </c>
      <c r="AL570" s="11" t="s">
        <v>72</v>
      </c>
      <c r="AM570" s="11" t="s">
        <v>71</v>
      </c>
      <c r="AN570" s="11" t="s">
        <v>72</v>
      </c>
    </row>
    <row r="571" s="1" customFormat="1" ht="44" customHeight="1" spans="1:40">
      <c r="A571" s="11">
        <v>564</v>
      </c>
      <c r="B571" s="11" t="s">
        <v>4391</v>
      </c>
      <c r="C571" s="12" t="s">
        <v>1743</v>
      </c>
      <c r="D571" s="13" t="s">
        <v>1744</v>
      </c>
      <c r="E571" s="11" t="s">
        <v>4392</v>
      </c>
      <c r="F571" s="11" t="s">
        <v>77</v>
      </c>
      <c r="G571" s="11" t="s">
        <v>4343</v>
      </c>
      <c r="H571" s="11" t="s">
        <v>4393</v>
      </c>
      <c r="I571" s="11" t="s">
        <v>4394</v>
      </c>
      <c r="J571" s="11" t="s">
        <v>4395</v>
      </c>
      <c r="K571" s="11" t="s">
        <v>4396</v>
      </c>
      <c r="L571" s="11" t="s">
        <v>893</v>
      </c>
      <c r="M571" s="11" t="s">
        <v>659</v>
      </c>
      <c r="N571" s="11" t="s">
        <v>4397</v>
      </c>
      <c r="O571" s="11" t="s">
        <v>4398</v>
      </c>
      <c r="P571" s="11" t="s">
        <v>2251</v>
      </c>
      <c r="Q571" s="11" t="s">
        <v>905</v>
      </c>
      <c r="R571" s="11" t="s">
        <v>4139</v>
      </c>
      <c r="S571" s="11" t="s">
        <v>688</v>
      </c>
      <c r="T571" s="11" t="s">
        <v>279</v>
      </c>
      <c r="U571" s="11">
        <v>2021</v>
      </c>
      <c r="V571" s="11" t="s">
        <v>70</v>
      </c>
      <c r="W571" s="11">
        <v>2021.07</v>
      </c>
      <c r="X571" s="11">
        <v>2021.12</v>
      </c>
      <c r="Y571" s="15">
        <f t="shared" si="12"/>
        <v>40</v>
      </c>
      <c r="Z571" s="15">
        <v>40</v>
      </c>
      <c r="AA571" s="15"/>
      <c r="AB571" s="15"/>
      <c r="AC571" s="19"/>
      <c r="AD571" s="11">
        <v>60</v>
      </c>
      <c r="AE571" s="11">
        <v>50</v>
      </c>
      <c r="AF571" s="11" t="s">
        <v>71</v>
      </c>
      <c r="AG571" s="11" t="s">
        <v>71</v>
      </c>
      <c r="AH571" s="11" t="s">
        <v>70</v>
      </c>
      <c r="AI571" s="11" t="s">
        <v>71</v>
      </c>
      <c r="AJ571" s="11" t="s">
        <v>70</v>
      </c>
      <c r="AK571" s="11" t="s">
        <v>71</v>
      </c>
      <c r="AL571" s="11" t="s">
        <v>72</v>
      </c>
      <c r="AM571" s="11" t="s">
        <v>71</v>
      </c>
      <c r="AN571" s="11" t="s">
        <v>72</v>
      </c>
    </row>
    <row r="572" s="1" customFormat="1" ht="44" customHeight="1" spans="1:40">
      <c r="A572" s="11">
        <v>565</v>
      </c>
      <c r="B572" s="11" t="s">
        <v>4399</v>
      </c>
      <c r="C572" s="12" t="s">
        <v>54</v>
      </c>
      <c r="D572" s="13" t="s">
        <v>55</v>
      </c>
      <c r="E572" s="11" t="s">
        <v>4400</v>
      </c>
      <c r="F572" s="11" t="s">
        <v>77</v>
      </c>
      <c r="G572" s="11" t="s">
        <v>4401</v>
      </c>
      <c r="H572" s="11" t="s">
        <v>4402</v>
      </c>
      <c r="I572" s="11" t="s">
        <v>4403</v>
      </c>
      <c r="J572" s="11" t="s">
        <v>4404</v>
      </c>
      <c r="K572" s="11" t="s">
        <v>4405</v>
      </c>
      <c r="L572" s="11" t="s">
        <v>4136</v>
      </c>
      <c r="M572" s="11" t="s">
        <v>1721</v>
      </c>
      <c r="N572" s="11" t="s">
        <v>4406</v>
      </c>
      <c r="O572" s="11" t="s">
        <v>638</v>
      </c>
      <c r="P572" s="11" t="s">
        <v>4407</v>
      </c>
      <c r="Q572" s="11" t="s">
        <v>1030</v>
      </c>
      <c r="R572" s="11" t="s">
        <v>4139</v>
      </c>
      <c r="S572" s="11" t="s">
        <v>688</v>
      </c>
      <c r="T572" s="11" t="s">
        <v>389</v>
      </c>
      <c r="U572" s="11">
        <v>2021</v>
      </c>
      <c r="V572" s="11" t="s">
        <v>70</v>
      </c>
      <c r="W572" s="11">
        <v>2021.07</v>
      </c>
      <c r="X572" s="11">
        <v>2021.12</v>
      </c>
      <c r="Y572" s="15">
        <f t="shared" si="12"/>
        <v>175.9</v>
      </c>
      <c r="Z572" s="15">
        <v>175.9</v>
      </c>
      <c r="AA572" s="15"/>
      <c r="AB572" s="15"/>
      <c r="AC572" s="19"/>
      <c r="AD572" s="11">
        <v>500</v>
      </c>
      <c r="AE572" s="11">
        <v>56</v>
      </c>
      <c r="AF572" s="11" t="s">
        <v>2780</v>
      </c>
      <c r="AG572" s="11" t="s">
        <v>71</v>
      </c>
      <c r="AH572" s="11" t="s">
        <v>71</v>
      </c>
      <c r="AI572" s="11" t="s">
        <v>70</v>
      </c>
      <c r="AJ572" s="11" t="s">
        <v>70</v>
      </c>
      <c r="AK572" s="11" t="s">
        <v>71</v>
      </c>
      <c r="AL572" s="11" t="s">
        <v>72</v>
      </c>
      <c r="AM572" s="11" t="s">
        <v>71</v>
      </c>
      <c r="AN572" s="11" t="s">
        <v>72</v>
      </c>
    </row>
    <row r="573" s="1" customFormat="1" ht="44" customHeight="1" spans="1:40">
      <c r="A573" s="11">
        <v>566</v>
      </c>
      <c r="B573" s="11" t="s">
        <v>4408</v>
      </c>
      <c r="C573" s="12" t="s">
        <v>54</v>
      </c>
      <c r="D573" s="13" t="s">
        <v>55</v>
      </c>
      <c r="E573" s="11" t="s">
        <v>4409</v>
      </c>
      <c r="F573" s="11" t="s">
        <v>77</v>
      </c>
      <c r="G573" s="11" t="s">
        <v>383</v>
      </c>
      <c r="H573" s="11" t="s">
        <v>4410</v>
      </c>
      <c r="I573" s="11" t="s">
        <v>4411</v>
      </c>
      <c r="J573" s="11" t="s">
        <v>4412</v>
      </c>
      <c r="K573" s="11" t="s">
        <v>4413</v>
      </c>
      <c r="L573" s="11" t="s">
        <v>4136</v>
      </c>
      <c r="M573" s="11" t="s">
        <v>1721</v>
      </c>
      <c r="N573" s="11" t="s">
        <v>4414</v>
      </c>
      <c r="O573" s="11" t="s">
        <v>957</v>
      </c>
      <c r="P573" s="11" t="s">
        <v>4415</v>
      </c>
      <c r="Q573" s="11" t="s">
        <v>66</v>
      </c>
      <c r="R573" s="11" t="s">
        <v>4139</v>
      </c>
      <c r="S573" s="11" t="s">
        <v>688</v>
      </c>
      <c r="T573" s="11" t="s">
        <v>389</v>
      </c>
      <c r="U573" s="11">
        <v>2021</v>
      </c>
      <c r="V573" s="11" t="s">
        <v>70</v>
      </c>
      <c r="W573" s="11">
        <v>2021.07</v>
      </c>
      <c r="X573" s="11">
        <v>2021.12</v>
      </c>
      <c r="Y573" s="15">
        <f t="shared" si="12"/>
        <v>50</v>
      </c>
      <c r="Z573" s="15">
        <v>50</v>
      </c>
      <c r="AA573" s="15"/>
      <c r="AB573" s="15"/>
      <c r="AC573" s="19"/>
      <c r="AD573" s="11">
        <v>3000</v>
      </c>
      <c r="AE573" s="11">
        <v>800</v>
      </c>
      <c r="AF573" s="11" t="s">
        <v>2780</v>
      </c>
      <c r="AG573" s="11" t="s">
        <v>71</v>
      </c>
      <c r="AH573" s="11" t="s">
        <v>71</v>
      </c>
      <c r="AI573" s="11" t="s">
        <v>70</v>
      </c>
      <c r="AJ573" s="11" t="s">
        <v>70</v>
      </c>
      <c r="AK573" s="11" t="s">
        <v>71</v>
      </c>
      <c r="AL573" s="11" t="s">
        <v>72</v>
      </c>
      <c r="AM573" s="11" t="s">
        <v>71</v>
      </c>
      <c r="AN573" s="11" t="s">
        <v>72</v>
      </c>
    </row>
    <row r="574" s="1" customFormat="1" ht="44" customHeight="1" spans="1:40">
      <c r="A574" s="11">
        <v>567</v>
      </c>
      <c r="B574" s="11" t="s">
        <v>4416</v>
      </c>
      <c r="C574" s="12" t="s">
        <v>54</v>
      </c>
      <c r="D574" s="13" t="s">
        <v>55</v>
      </c>
      <c r="E574" s="11" t="s">
        <v>4417</v>
      </c>
      <c r="F574" s="11" t="s">
        <v>77</v>
      </c>
      <c r="G574" s="11" t="s">
        <v>383</v>
      </c>
      <c r="H574" s="11" t="s">
        <v>4418</v>
      </c>
      <c r="I574" s="11" t="s">
        <v>4419</v>
      </c>
      <c r="J574" s="11" t="s">
        <v>4420</v>
      </c>
      <c r="K574" s="11" t="s">
        <v>4421</v>
      </c>
      <c r="L574" s="11" t="s">
        <v>4136</v>
      </c>
      <c r="M574" s="11" t="s">
        <v>1721</v>
      </c>
      <c r="N574" s="11" t="s">
        <v>4414</v>
      </c>
      <c r="O574" s="11" t="s">
        <v>957</v>
      </c>
      <c r="P574" s="11" t="s">
        <v>4422</v>
      </c>
      <c r="Q574" s="11" t="s">
        <v>66</v>
      </c>
      <c r="R574" s="11" t="s">
        <v>4139</v>
      </c>
      <c r="S574" s="11" t="s">
        <v>688</v>
      </c>
      <c r="T574" s="11" t="s">
        <v>389</v>
      </c>
      <c r="U574" s="11">
        <v>2021</v>
      </c>
      <c r="V574" s="11" t="s">
        <v>70</v>
      </c>
      <c r="W574" s="11">
        <v>2021.07</v>
      </c>
      <c r="X574" s="11">
        <v>2021.12</v>
      </c>
      <c r="Y574" s="15">
        <f t="shared" si="12"/>
        <v>50</v>
      </c>
      <c r="Z574" s="15">
        <v>50</v>
      </c>
      <c r="AA574" s="15"/>
      <c r="AB574" s="15"/>
      <c r="AC574" s="19"/>
      <c r="AD574" s="11">
        <v>1000</v>
      </c>
      <c r="AE574" s="11">
        <v>400</v>
      </c>
      <c r="AF574" s="11" t="s">
        <v>2780</v>
      </c>
      <c r="AG574" s="11" t="s">
        <v>71</v>
      </c>
      <c r="AH574" s="11" t="s">
        <v>71</v>
      </c>
      <c r="AI574" s="11" t="s">
        <v>70</v>
      </c>
      <c r="AJ574" s="11" t="s">
        <v>70</v>
      </c>
      <c r="AK574" s="11" t="s">
        <v>71</v>
      </c>
      <c r="AL574" s="11" t="s">
        <v>72</v>
      </c>
      <c r="AM574" s="11" t="s">
        <v>71</v>
      </c>
      <c r="AN574" s="11" t="s">
        <v>72</v>
      </c>
    </row>
    <row r="575" s="1" customFormat="1" ht="44" customHeight="1" spans="1:40">
      <c r="A575" s="11">
        <v>568</v>
      </c>
      <c r="B575" s="11" t="s">
        <v>4423</v>
      </c>
      <c r="C575" s="12" t="s">
        <v>54</v>
      </c>
      <c r="D575" s="13" t="s">
        <v>621</v>
      </c>
      <c r="E575" s="11" t="s">
        <v>4424</v>
      </c>
      <c r="F575" s="11" t="s">
        <v>77</v>
      </c>
      <c r="G575" s="11" t="s">
        <v>383</v>
      </c>
      <c r="H575" s="11" t="s">
        <v>4425</v>
      </c>
      <c r="I575" s="11" t="s">
        <v>4426</v>
      </c>
      <c r="J575" s="11" t="s">
        <v>4427</v>
      </c>
      <c r="K575" s="11" t="s">
        <v>4428</v>
      </c>
      <c r="L575" s="11" t="s">
        <v>4136</v>
      </c>
      <c r="M575" s="11" t="s">
        <v>1721</v>
      </c>
      <c r="N575" s="11" t="s">
        <v>4429</v>
      </c>
      <c r="O575" s="11" t="s">
        <v>83</v>
      </c>
      <c r="P575" s="11" t="s">
        <v>4422</v>
      </c>
      <c r="Q575" s="11" t="s">
        <v>868</v>
      </c>
      <c r="R575" s="11" t="s">
        <v>4139</v>
      </c>
      <c r="S575" s="11" t="s">
        <v>688</v>
      </c>
      <c r="T575" s="11" t="s">
        <v>389</v>
      </c>
      <c r="U575" s="11">
        <v>2021</v>
      </c>
      <c r="V575" s="11" t="s">
        <v>70</v>
      </c>
      <c r="W575" s="11">
        <v>2021.07</v>
      </c>
      <c r="X575" s="11">
        <v>2021.12</v>
      </c>
      <c r="Y575" s="15">
        <f t="shared" si="12"/>
        <v>122</v>
      </c>
      <c r="Z575" s="15">
        <v>122</v>
      </c>
      <c r="AA575" s="15"/>
      <c r="AB575" s="15"/>
      <c r="AC575" s="19"/>
      <c r="AD575" s="11">
        <v>500</v>
      </c>
      <c r="AE575" s="11">
        <v>400</v>
      </c>
      <c r="AF575" s="11" t="s">
        <v>2780</v>
      </c>
      <c r="AG575" s="11" t="s">
        <v>71</v>
      </c>
      <c r="AH575" s="11" t="s">
        <v>71</v>
      </c>
      <c r="AI575" s="11" t="s">
        <v>70</v>
      </c>
      <c r="AJ575" s="11" t="s">
        <v>70</v>
      </c>
      <c r="AK575" s="11" t="s">
        <v>71</v>
      </c>
      <c r="AL575" s="11" t="s">
        <v>72</v>
      </c>
      <c r="AM575" s="11" t="s">
        <v>71</v>
      </c>
      <c r="AN575" s="11" t="s">
        <v>72</v>
      </c>
    </row>
    <row r="576" s="1" customFormat="1" ht="44" customHeight="1" spans="1:40">
      <c r="A576" s="11">
        <v>569</v>
      </c>
      <c r="B576" s="11" t="s">
        <v>4430</v>
      </c>
      <c r="C576" s="12" t="s">
        <v>54</v>
      </c>
      <c r="D576" s="13" t="s">
        <v>621</v>
      </c>
      <c r="E576" s="11" t="s">
        <v>4431</v>
      </c>
      <c r="F576" s="11" t="s">
        <v>77</v>
      </c>
      <c r="G576" s="11" t="s">
        <v>4432</v>
      </c>
      <c r="H576" s="11" t="s">
        <v>4433</v>
      </c>
      <c r="I576" s="11" t="s">
        <v>4434</v>
      </c>
      <c r="J576" s="11" t="s">
        <v>4435</v>
      </c>
      <c r="K576" s="11" t="s">
        <v>4436</v>
      </c>
      <c r="L576" s="11" t="s">
        <v>739</v>
      </c>
      <c r="M576" s="11" t="s">
        <v>4437</v>
      </c>
      <c r="N576" s="11" t="s">
        <v>4438</v>
      </c>
      <c r="O576" s="11" t="s">
        <v>4439</v>
      </c>
      <c r="P576" s="11" t="s">
        <v>4440</v>
      </c>
      <c r="Q576" s="11" t="s">
        <v>4441</v>
      </c>
      <c r="R576" s="11" t="s">
        <v>4139</v>
      </c>
      <c r="S576" s="11" t="s">
        <v>688</v>
      </c>
      <c r="T576" s="11" t="s">
        <v>297</v>
      </c>
      <c r="U576" s="11">
        <v>2021</v>
      </c>
      <c r="V576" s="11" t="s">
        <v>70</v>
      </c>
      <c r="W576" s="11">
        <v>2021.07</v>
      </c>
      <c r="X576" s="11">
        <v>2021.12</v>
      </c>
      <c r="Y576" s="15">
        <f t="shared" si="12"/>
        <v>50</v>
      </c>
      <c r="Z576" s="15">
        <v>50</v>
      </c>
      <c r="AA576" s="15"/>
      <c r="AB576" s="15"/>
      <c r="AC576" s="19"/>
      <c r="AD576" s="11">
        <v>110</v>
      </c>
      <c r="AE576" s="11">
        <v>23</v>
      </c>
      <c r="AF576" s="11" t="s">
        <v>71</v>
      </c>
      <c r="AG576" s="11" t="s">
        <v>71</v>
      </c>
      <c r="AH576" s="11" t="s">
        <v>70</v>
      </c>
      <c r="AI576" s="11" t="s">
        <v>71</v>
      </c>
      <c r="AJ576" s="11" t="s">
        <v>70</v>
      </c>
      <c r="AK576" s="11" t="s">
        <v>71</v>
      </c>
      <c r="AL576" s="11" t="s">
        <v>72</v>
      </c>
      <c r="AM576" s="11" t="s">
        <v>71</v>
      </c>
      <c r="AN576" s="11" t="s">
        <v>72</v>
      </c>
    </row>
    <row r="577" s="1" customFormat="1" ht="44" customHeight="1" spans="1:40">
      <c r="A577" s="11">
        <v>570</v>
      </c>
      <c r="B577" s="11" t="s">
        <v>4442</v>
      </c>
      <c r="C577" s="12" t="s">
        <v>54</v>
      </c>
      <c r="D577" s="13" t="s">
        <v>55</v>
      </c>
      <c r="E577" s="11" t="s">
        <v>4443</v>
      </c>
      <c r="F577" s="11" t="s">
        <v>77</v>
      </c>
      <c r="G577" s="11" t="s">
        <v>4101</v>
      </c>
      <c r="H577" s="11" t="s">
        <v>4444</v>
      </c>
      <c r="I577" s="11" t="s">
        <v>4445</v>
      </c>
      <c r="J577" s="11" t="s">
        <v>4446</v>
      </c>
      <c r="K577" s="11" t="s">
        <v>4447</v>
      </c>
      <c r="L577" s="11" t="s">
        <v>739</v>
      </c>
      <c r="M577" s="11" t="s">
        <v>4437</v>
      </c>
      <c r="N577" s="11" t="s">
        <v>4448</v>
      </c>
      <c r="O577" s="11" t="s">
        <v>4449</v>
      </c>
      <c r="P577" s="11" t="s">
        <v>4450</v>
      </c>
      <c r="Q577" s="11" t="s">
        <v>1370</v>
      </c>
      <c r="R577" s="11" t="s">
        <v>4139</v>
      </c>
      <c r="S577" s="11" t="s">
        <v>688</v>
      </c>
      <c r="T577" s="11" t="s">
        <v>297</v>
      </c>
      <c r="U577" s="11">
        <v>2021</v>
      </c>
      <c r="V577" s="11" t="s">
        <v>70</v>
      </c>
      <c r="W577" s="11">
        <v>2021.07</v>
      </c>
      <c r="X577" s="11">
        <v>2021.12</v>
      </c>
      <c r="Y577" s="15">
        <f t="shared" si="12"/>
        <v>37.6</v>
      </c>
      <c r="Z577" s="15">
        <v>37.6</v>
      </c>
      <c r="AA577" s="15"/>
      <c r="AB577" s="15"/>
      <c r="AC577" s="19"/>
      <c r="AD577" s="11">
        <v>367</v>
      </c>
      <c r="AE577" s="11">
        <v>89</v>
      </c>
      <c r="AF577" s="11" t="s">
        <v>71</v>
      </c>
      <c r="AG577" s="11" t="s">
        <v>71</v>
      </c>
      <c r="AH577" s="11" t="s">
        <v>70</v>
      </c>
      <c r="AI577" s="11" t="s">
        <v>71</v>
      </c>
      <c r="AJ577" s="11" t="s">
        <v>70</v>
      </c>
      <c r="AK577" s="11" t="s">
        <v>71</v>
      </c>
      <c r="AL577" s="11" t="s">
        <v>72</v>
      </c>
      <c r="AM577" s="11" t="s">
        <v>71</v>
      </c>
      <c r="AN577" s="11" t="s">
        <v>72</v>
      </c>
    </row>
    <row r="578" s="1" customFormat="1" ht="44" customHeight="1" spans="1:40">
      <c r="A578" s="11">
        <v>571</v>
      </c>
      <c r="B578" s="11" t="s">
        <v>4451</v>
      </c>
      <c r="C578" s="12" t="s">
        <v>54</v>
      </c>
      <c r="D578" s="13" t="s">
        <v>55</v>
      </c>
      <c r="E578" s="11" t="s">
        <v>4452</v>
      </c>
      <c r="F578" s="11" t="s">
        <v>77</v>
      </c>
      <c r="G578" s="11" t="s">
        <v>4453</v>
      </c>
      <c r="H578" s="11" t="s">
        <v>4454</v>
      </c>
      <c r="I578" s="11" t="s">
        <v>4455</v>
      </c>
      <c r="J578" s="11" t="s">
        <v>4456</v>
      </c>
      <c r="K578" s="11" t="s">
        <v>4457</v>
      </c>
      <c r="L578" s="11" t="s">
        <v>739</v>
      </c>
      <c r="M578" s="11" t="s">
        <v>1843</v>
      </c>
      <c r="N578" s="11" t="s">
        <v>4458</v>
      </c>
      <c r="O578" s="11" t="s">
        <v>4449</v>
      </c>
      <c r="P578" s="11" t="s">
        <v>4459</v>
      </c>
      <c r="Q578" s="11" t="s">
        <v>905</v>
      </c>
      <c r="R578" s="11" t="s">
        <v>4139</v>
      </c>
      <c r="S578" s="11" t="s">
        <v>688</v>
      </c>
      <c r="T578" s="11" t="s">
        <v>297</v>
      </c>
      <c r="U578" s="11">
        <v>2021</v>
      </c>
      <c r="V578" s="11" t="s">
        <v>70</v>
      </c>
      <c r="W578" s="11">
        <v>2021.07</v>
      </c>
      <c r="X578" s="11">
        <v>2021.12</v>
      </c>
      <c r="Y578" s="15">
        <f t="shared" si="12"/>
        <v>23.65</v>
      </c>
      <c r="Z578" s="15">
        <v>23.65</v>
      </c>
      <c r="AA578" s="15"/>
      <c r="AB578" s="15"/>
      <c r="AC578" s="19"/>
      <c r="AD578" s="11">
        <v>491</v>
      </c>
      <c r="AE578" s="11">
        <v>189</v>
      </c>
      <c r="AF578" s="11" t="s">
        <v>71</v>
      </c>
      <c r="AG578" s="11" t="s">
        <v>71</v>
      </c>
      <c r="AH578" s="11" t="s">
        <v>70</v>
      </c>
      <c r="AI578" s="11" t="s">
        <v>71</v>
      </c>
      <c r="AJ578" s="11" t="s">
        <v>70</v>
      </c>
      <c r="AK578" s="11" t="s">
        <v>71</v>
      </c>
      <c r="AL578" s="11" t="s">
        <v>72</v>
      </c>
      <c r="AM578" s="11" t="s">
        <v>71</v>
      </c>
      <c r="AN578" s="11" t="s">
        <v>72</v>
      </c>
    </row>
    <row r="579" s="1" customFormat="1" ht="44" customHeight="1" spans="1:40">
      <c r="A579" s="11">
        <v>572</v>
      </c>
      <c r="B579" s="11" t="s">
        <v>4460</v>
      </c>
      <c r="C579" s="12" t="s">
        <v>54</v>
      </c>
      <c r="D579" s="13" t="s">
        <v>55</v>
      </c>
      <c r="E579" s="11" t="s">
        <v>4461</v>
      </c>
      <c r="F579" s="11" t="s">
        <v>77</v>
      </c>
      <c r="G579" s="11" t="s">
        <v>4453</v>
      </c>
      <c r="H579" s="11" t="s">
        <v>4462</v>
      </c>
      <c r="I579" s="11" t="s">
        <v>4463</v>
      </c>
      <c r="J579" s="11" t="s">
        <v>4464</v>
      </c>
      <c r="K579" s="11" t="s">
        <v>4465</v>
      </c>
      <c r="L579" s="11" t="s">
        <v>739</v>
      </c>
      <c r="M579" s="11" t="s">
        <v>1843</v>
      </c>
      <c r="N579" s="11" t="s">
        <v>4466</v>
      </c>
      <c r="O579" s="11" t="s">
        <v>4449</v>
      </c>
      <c r="P579" s="11" t="s">
        <v>4467</v>
      </c>
      <c r="Q579" s="11" t="s">
        <v>905</v>
      </c>
      <c r="R579" s="11" t="s">
        <v>4139</v>
      </c>
      <c r="S579" s="11" t="s">
        <v>688</v>
      </c>
      <c r="T579" s="11" t="s">
        <v>297</v>
      </c>
      <c r="U579" s="11">
        <v>2021</v>
      </c>
      <c r="V579" s="11" t="s">
        <v>70</v>
      </c>
      <c r="W579" s="11">
        <v>2021.07</v>
      </c>
      <c r="X579" s="11">
        <v>2021.12</v>
      </c>
      <c r="Y579" s="15">
        <f t="shared" si="12"/>
        <v>10</v>
      </c>
      <c r="Z579" s="15">
        <v>10</v>
      </c>
      <c r="AA579" s="15"/>
      <c r="AB579" s="15"/>
      <c r="AC579" s="19"/>
      <c r="AD579" s="11">
        <v>700</v>
      </c>
      <c r="AE579" s="11">
        <v>195</v>
      </c>
      <c r="AF579" s="11" t="s">
        <v>71</v>
      </c>
      <c r="AG579" s="11" t="s">
        <v>71</v>
      </c>
      <c r="AH579" s="11" t="s">
        <v>70</v>
      </c>
      <c r="AI579" s="11" t="s">
        <v>71</v>
      </c>
      <c r="AJ579" s="11" t="s">
        <v>70</v>
      </c>
      <c r="AK579" s="11" t="s">
        <v>71</v>
      </c>
      <c r="AL579" s="11" t="s">
        <v>72</v>
      </c>
      <c r="AM579" s="11" t="s">
        <v>71</v>
      </c>
      <c r="AN579" s="11" t="s">
        <v>72</v>
      </c>
    </row>
    <row r="580" s="1" customFormat="1" ht="44" customHeight="1" spans="1:40">
      <c r="A580" s="11">
        <v>573</v>
      </c>
      <c r="B580" s="11" t="s">
        <v>4468</v>
      </c>
      <c r="C580" s="12" t="s">
        <v>54</v>
      </c>
      <c r="D580" s="13" t="s">
        <v>55</v>
      </c>
      <c r="E580" s="11" t="s">
        <v>4469</v>
      </c>
      <c r="F580" s="11" t="s">
        <v>77</v>
      </c>
      <c r="G580" s="11" t="s">
        <v>4101</v>
      </c>
      <c r="H580" s="11" t="s">
        <v>4470</v>
      </c>
      <c r="I580" s="11" t="s">
        <v>4471</v>
      </c>
      <c r="J580" s="11" t="s">
        <v>4472</v>
      </c>
      <c r="K580" s="11" t="s">
        <v>4473</v>
      </c>
      <c r="L580" s="11" t="s">
        <v>739</v>
      </c>
      <c r="M580" s="11" t="s">
        <v>4437</v>
      </c>
      <c r="N580" s="11" t="s">
        <v>4474</v>
      </c>
      <c r="O580" s="11" t="s">
        <v>4475</v>
      </c>
      <c r="P580" s="11" t="s">
        <v>4450</v>
      </c>
      <c r="Q580" s="11" t="s">
        <v>905</v>
      </c>
      <c r="R580" s="11" t="s">
        <v>4139</v>
      </c>
      <c r="S580" s="11" t="s">
        <v>688</v>
      </c>
      <c r="T580" s="11" t="s">
        <v>297</v>
      </c>
      <c r="U580" s="11">
        <v>2021</v>
      </c>
      <c r="V580" s="11" t="s">
        <v>70</v>
      </c>
      <c r="W580" s="11">
        <v>2021.07</v>
      </c>
      <c r="X580" s="11">
        <v>2021.12</v>
      </c>
      <c r="Y580" s="15">
        <f t="shared" si="12"/>
        <v>66</v>
      </c>
      <c r="Z580" s="15">
        <v>66</v>
      </c>
      <c r="AA580" s="15"/>
      <c r="AB580" s="15"/>
      <c r="AC580" s="19"/>
      <c r="AD580" s="11">
        <v>367</v>
      </c>
      <c r="AE580" s="11">
        <v>89</v>
      </c>
      <c r="AF580" s="11" t="s">
        <v>71</v>
      </c>
      <c r="AG580" s="11" t="s">
        <v>71</v>
      </c>
      <c r="AH580" s="11" t="s">
        <v>70</v>
      </c>
      <c r="AI580" s="11" t="s">
        <v>71</v>
      </c>
      <c r="AJ580" s="11" t="s">
        <v>70</v>
      </c>
      <c r="AK580" s="11" t="s">
        <v>71</v>
      </c>
      <c r="AL580" s="11" t="s">
        <v>72</v>
      </c>
      <c r="AM580" s="11" t="s">
        <v>71</v>
      </c>
      <c r="AN580" s="11" t="s">
        <v>72</v>
      </c>
    </row>
    <row r="581" s="1" customFormat="1" ht="44" customHeight="1" spans="1:40">
      <c r="A581" s="11">
        <v>574</v>
      </c>
      <c r="B581" s="11" t="s">
        <v>4476</v>
      </c>
      <c r="C581" s="12" t="s">
        <v>74</v>
      </c>
      <c r="D581" s="13" t="s">
        <v>75</v>
      </c>
      <c r="E581" s="11" t="s">
        <v>4477</v>
      </c>
      <c r="F581" s="11" t="s">
        <v>77</v>
      </c>
      <c r="G581" s="11" t="s">
        <v>4101</v>
      </c>
      <c r="H581" s="11" t="s">
        <v>4478</v>
      </c>
      <c r="I581" s="11" t="s">
        <v>4479</v>
      </c>
      <c r="J581" s="11" t="s">
        <v>4478</v>
      </c>
      <c r="K581" s="11" t="s">
        <v>4480</v>
      </c>
      <c r="L581" s="11" t="s">
        <v>739</v>
      </c>
      <c r="M581" s="11" t="s">
        <v>4437</v>
      </c>
      <c r="N581" s="11" t="s">
        <v>4481</v>
      </c>
      <c r="O581" s="11" t="s">
        <v>4482</v>
      </c>
      <c r="P581" s="11" t="s">
        <v>4483</v>
      </c>
      <c r="Q581" s="11" t="s">
        <v>905</v>
      </c>
      <c r="R581" s="11" t="s">
        <v>4139</v>
      </c>
      <c r="S581" s="11" t="s">
        <v>688</v>
      </c>
      <c r="T581" s="11" t="s">
        <v>297</v>
      </c>
      <c r="U581" s="11">
        <v>2021</v>
      </c>
      <c r="V581" s="11" t="s">
        <v>70</v>
      </c>
      <c r="W581" s="11">
        <v>2021.07</v>
      </c>
      <c r="X581" s="11">
        <v>2021.12</v>
      </c>
      <c r="Y581" s="15">
        <f t="shared" si="12"/>
        <v>10</v>
      </c>
      <c r="Z581" s="15">
        <v>10</v>
      </c>
      <c r="AA581" s="15"/>
      <c r="AB581" s="15"/>
      <c r="AC581" s="19"/>
      <c r="AD581" s="11">
        <v>108</v>
      </c>
      <c r="AE581" s="11">
        <v>15</v>
      </c>
      <c r="AF581" s="11" t="s">
        <v>71</v>
      </c>
      <c r="AG581" s="11" t="s">
        <v>71</v>
      </c>
      <c r="AH581" s="11" t="s">
        <v>70</v>
      </c>
      <c r="AI581" s="11" t="s">
        <v>71</v>
      </c>
      <c r="AJ581" s="11" t="s">
        <v>70</v>
      </c>
      <c r="AK581" s="11" t="s">
        <v>71</v>
      </c>
      <c r="AL581" s="11" t="s">
        <v>72</v>
      </c>
      <c r="AM581" s="11" t="s">
        <v>71</v>
      </c>
      <c r="AN581" s="11" t="s">
        <v>72</v>
      </c>
    </row>
    <row r="582" s="1" customFormat="1" ht="44" customHeight="1" spans="1:40">
      <c r="A582" s="11">
        <v>575</v>
      </c>
      <c r="B582" s="11" t="s">
        <v>4484</v>
      </c>
      <c r="C582" s="12" t="s">
        <v>74</v>
      </c>
      <c r="D582" s="13" t="s">
        <v>621</v>
      </c>
      <c r="E582" s="15" t="s">
        <v>4485</v>
      </c>
      <c r="F582" s="11" t="s">
        <v>77</v>
      </c>
      <c r="G582" s="11" t="s">
        <v>4486</v>
      </c>
      <c r="H582" s="11" t="s">
        <v>4487</v>
      </c>
      <c r="I582" s="11" t="s">
        <v>4488</v>
      </c>
      <c r="J582" s="11" t="s">
        <v>4489</v>
      </c>
      <c r="K582" s="11" t="s">
        <v>4490</v>
      </c>
      <c r="L582" s="11" t="s">
        <v>4491</v>
      </c>
      <c r="M582" s="11" t="s">
        <v>659</v>
      </c>
      <c r="N582" s="11" t="s">
        <v>4492</v>
      </c>
      <c r="O582" s="11" t="s">
        <v>83</v>
      </c>
      <c r="P582" s="11" t="s">
        <v>4493</v>
      </c>
      <c r="Q582" s="11" t="s">
        <v>4494</v>
      </c>
      <c r="R582" s="11" t="s">
        <v>67</v>
      </c>
      <c r="S582" s="11" t="s">
        <v>688</v>
      </c>
      <c r="T582" s="11" t="s">
        <v>243</v>
      </c>
      <c r="U582" s="11">
        <v>2021</v>
      </c>
      <c r="V582" s="11" t="s">
        <v>70</v>
      </c>
      <c r="W582" s="11">
        <v>2021.07</v>
      </c>
      <c r="X582" s="11">
        <v>2022.12</v>
      </c>
      <c r="Y582" s="15">
        <f t="shared" si="12"/>
        <v>54.66</v>
      </c>
      <c r="Z582" s="15">
        <v>54.66</v>
      </c>
      <c r="AA582" s="15"/>
      <c r="AB582" s="15"/>
      <c r="AC582" s="19"/>
      <c r="AD582" s="11">
        <v>130</v>
      </c>
      <c r="AE582" s="11">
        <v>60</v>
      </c>
      <c r="AF582" s="11" t="s">
        <v>71</v>
      </c>
      <c r="AG582" s="11" t="s">
        <v>71</v>
      </c>
      <c r="AH582" s="11" t="s">
        <v>71</v>
      </c>
      <c r="AI582" s="11" t="s">
        <v>70</v>
      </c>
      <c r="AJ582" s="11" t="s">
        <v>70</v>
      </c>
      <c r="AK582" s="11" t="s">
        <v>71</v>
      </c>
      <c r="AL582" s="11" t="s">
        <v>72</v>
      </c>
      <c r="AM582" s="11" t="s">
        <v>71</v>
      </c>
      <c r="AN582" s="11" t="s">
        <v>72</v>
      </c>
    </row>
    <row r="583" s="1" customFormat="1" ht="44" customHeight="1" spans="1:40">
      <c r="A583" s="11">
        <v>576</v>
      </c>
      <c r="B583" s="11" t="s">
        <v>4495</v>
      </c>
      <c r="C583" s="12" t="s">
        <v>74</v>
      </c>
      <c r="D583" s="13" t="s">
        <v>621</v>
      </c>
      <c r="E583" s="15" t="s">
        <v>4496</v>
      </c>
      <c r="F583" s="11" t="s">
        <v>77</v>
      </c>
      <c r="G583" s="11" t="s">
        <v>4486</v>
      </c>
      <c r="H583" s="11" t="s">
        <v>4497</v>
      </c>
      <c r="I583" s="11" t="s">
        <v>4498</v>
      </c>
      <c r="J583" s="11" t="s">
        <v>4499</v>
      </c>
      <c r="K583" s="11" t="s">
        <v>4500</v>
      </c>
      <c r="L583" s="11" t="s">
        <v>4491</v>
      </c>
      <c r="M583" s="11" t="s">
        <v>659</v>
      </c>
      <c r="N583" s="11" t="s">
        <v>4501</v>
      </c>
      <c r="O583" s="11" t="s">
        <v>83</v>
      </c>
      <c r="P583" s="11" t="s">
        <v>4493</v>
      </c>
      <c r="Q583" s="11" t="s">
        <v>4494</v>
      </c>
      <c r="R583" s="11" t="s">
        <v>67</v>
      </c>
      <c r="S583" s="11" t="s">
        <v>688</v>
      </c>
      <c r="T583" s="11" t="s">
        <v>243</v>
      </c>
      <c r="U583" s="11">
        <v>2021</v>
      </c>
      <c r="V583" s="11" t="s">
        <v>70</v>
      </c>
      <c r="W583" s="11">
        <v>2021.07</v>
      </c>
      <c r="X583" s="11">
        <v>2022.12</v>
      </c>
      <c r="Y583" s="15">
        <f t="shared" si="12"/>
        <v>16.21</v>
      </c>
      <c r="Z583" s="15">
        <v>16.21</v>
      </c>
      <c r="AA583" s="15"/>
      <c r="AB583" s="15"/>
      <c r="AC583" s="19"/>
      <c r="AD583" s="11">
        <v>130</v>
      </c>
      <c r="AE583" s="11">
        <v>60</v>
      </c>
      <c r="AF583" s="11" t="s">
        <v>71</v>
      </c>
      <c r="AG583" s="11" t="s">
        <v>71</v>
      </c>
      <c r="AH583" s="11" t="s">
        <v>71</v>
      </c>
      <c r="AI583" s="11" t="s">
        <v>70</v>
      </c>
      <c r="AJ583" s="11" t="s">
        <v>70</v>
      </c>
      <c r="AK583" s="11" t="s">
        <v>71</v>
      </c>
      <c r="AL583" s="11" t="s">
        <v>72</v>
      </c>
      <c r="AM583" s="11" t="s">
        <v>71</v>
      </c>
      <c r="AN583" s="11" t="s">
        <v>72</v>
      </c>
    </row>
    <row r="584" s="1" customFormat="1" ht="44" customHeight="1" spans="1:40">
      <c r="A584" s="11">
        <v>577</v>
      </c>
      <c r="B584" s="11" t="s">
        <v>4502</v>
      </c>
      <c r="C584" s="12" t="s">
        <v>54</v>
      </c>
      <c r="D584" s="13" t="s">
        <v>621</v>
      </c>
      <c r="E584" s="11" t="s">
        <v>4503</v>
      </c>
      <c r="F584" s="11" t="s">
        <v>77</v>
      </c>
      <c r="G584" s="11" t="s">
        <v>4486</v>
      </c>
      <c r="H584" s="11" t="s">
        <v>4504</v>
      </c>
      <c r="I584" s="11" t="s">
        <v>4505</v>
      </c>
      <c r="J584" s="11" t="s">
        <v>4506</v>
      </c>
      <c r="K584" s="11" t="s">
        <v>4507</v>
      </c>
      <c r="L584" s="11" t="s">
        <v>4491</v>
      </c>
      <c r="M584" s="11" t="s">
        <v>659</v>
      </c>
      <c r="N584" s="11" t="s">
        <v>4508</v>
      </c>
      <c r="O584" s="11" t="s">
        <v>83</v>
      </c>
      <c r="P584" s="11" t="s">
        <v>4509</v>
      </c>
      <c r="Q584" s="11" t="s">
        <v>4494</v>
      </c>
      <c r="R584" s="11" t="s">
        <v>67</v>
      </c>
      <c r="S584" s="11" t="s">
        <v>688</v>
      </c>
      <c r="T584" s="11" t="s">
        <v>243</v>
      </c>
      <c r="U584" s="11">
        <v>2021</v>
      </c>
      <c r="V584" s="11" t="s">
        <v>70</v>
      </c>
      <c r="W584" s="11">
        <v>2021.07</v>
      </c>
      <c r="X584" s="11">
        <v>2022.12</v>
      </c>
      <c r="Y584" s="15">
        <f t="shared" si="12"/>
        <v>72</v>
      </c>
      <c r="Z584" s="15">
        <v>72</v>
      </c>
      <c r="AA584" s="15"/>
      <c r="AB584" s="15"/>
      <c r="AC584" s="19"/>
      <c r="AD584" s="11">
        <v>210</v>
      </c>
      <c r="AE584" s="11">
        <v>14</v>
      </c>
      <c r="AF584" s="11" t="s">
        <v>71</v>
      </c>
      <c r="AG584" s="11" t="s">
        <v>71</v>
      </c>
      <c r="AH584" s="11" t="s">
        <v>71</v>
      </c>
      <c r="AI584" s="11" t="s">
        <v>70</v>
      </c>
      <c r="AJ584" s="11" t="s">
        <v>70</v>
      </c>
      <c r="AK584" s="11" t="s">
        <v>71</v>
      </c>
      <c r="AL584" s="11" t="s">
        <v>72</v>
      </c>
      <c r="AM584" s="11" t="s">
        <v>71</v>
      </c>
      <c r="AN584" s="11" t="s">
        <v>72</v>
      </c>
    </row>
    <row r="585" s="1" customFormat="1" ht="44" customHeight="1" spans="1:40">
      <c r="A585" s="11">
        <v>578</v>
      </c>
      <c r="B585" s="11" t="s">
        <v>4510</v>
      </c>
      <c r="C585" s="12" t="s">
        <v>54</v>
      </c>
      <c r="D585" s="13" t="s">
        <v>621</v>
      </c>
      <c r="E585" s="11" t="s">
        <v>4511</v>
      </c>
      <c r="F585" s="11" t="s">
        <v>77</v>
      </c>
      <c r="G585" s="11" t="s">
        <v>4486</v>
      </c>
      <c r="H585" s="11" t="s">
        <v>4512</v>
      </c>
      <c r="I585" s="11" t="s">
        <v>4513</v>
      </c>
      <c r="J585" s="11" t="s">
        <v>4514</v>
      </c>
      <c r="K585" s="11" t="s">
        <v>4507</v>
      </c>
      <c r="L585" s="11" t="s">
        <v>4491</v>
      </c>
      <c r="M585" s="11" t="s">
        <v>659</v>
      </c>
      <c r="N585" s="11" t="s">
        <v>4508</v>
      </c>
      <c r="O585" s="11" t="s">
        <v>83</v>
      </c>
      <c r="P585" s="11" t="s">
        <v>4515</v>
      </c>
      <c r="Q585" s="11" t="s">
        <v>4494</v>
      </c>
      <c r="R585" s="11" t="s">
        <v>67</v>
      </c>
      <c r="S585" s="11" t="s">
        <v>688</v>
      </c>
      <c r="T585" s="11" t="s">
        <v>243</v>
      </c>
      <c r="U585" s="11">
        <v>2021</v>
      </c>
      <c r="V585" s="11" t="s">
        <v>70</v>
      </c>
      <c r="W585" s="11">
        <v>2021.07</v>
      </c>
      <c r="X585" s="11">
        <v>2022.12</v>
      </c>
      <c r="Y585" s="15">
        <f t="shared" si="12"/>
        <v>72</v>
      </c>
      <c r="Z585" s="15">
        <v>72</v>
      </c>
      <c r="AA585" s="15"/>
      <c r="AB585" s="15"/>
      <c r="AC585" s="19"/>
      <c r="AD585" s="11">
        <v>160</v>
      </c>
      <c r="AE585" s="11">
        <v>11</v>
      </c>
      <c r="AF585" s="11" t="s">
        <v>71</v>
      </c>
      <c r="AG585" s="11" t="s">
        <v>71</v>
      </c>
      <c r="AH585" s="11" t="s">
        <v>71</v>
      </c>
      <c r="AI585" s="11" t="s">
        <v>70</v>
      </c>
      <c r="AJ585" s="11" t="s">
        <v>70</v>
      </c>
      <c r="AK585" s="11" t="s">
        <v>71</v>
      </c>
      <c r="AL585" s="11" t="s">
        <v>72</v>
      </c>
      <c r="AM585" s="11" t="s">
        <v>71</v>
      </c>
      <c r="AN585" s="11" t="s">
        <v>72</v>
      </c>
    </row>
    <row r="586" s="1" customFormat="1" ht="44" customHeight="1" spans="1:40">
      <c r="A586" s="11">
        <v>579</v>
      </c>
      <c r="B586" s="11" t="s">
        <v>4516</v>
      </c>
      <c r="C586" s="12" t="s">
        <v>54</v>
      </c>
      <c r="D586" s="13" t="s">
        <v>621</v>
      </c>
      <c r="E586" s="11" t="s">
        <v>4517</v>
      </c>
      <c r="F586" s="11" t="s">
        <v>77</v>
      </c>
      <c r="G586" s="11" t="s">
        <v>4486</v>
      </c>
      <c r="H586" s="11" t="s">
        <v>4518</v>
      </c>
      <c r="I586" s="11" t="s">
        <v>4519</v>
      </c>
      <c r="J586" s="11" t="s">
        <v>4520</v>
      </c>
      <c r="K586" s="11" t="s">
        <v>4521</v>
      </c>
      <c r="L586" s="11" t="s">
        <v>4491</v>
      </c>
      <c r="M586" s="11" t="s">
        <v>659</v>
      </c>
      <c r="N586" s="11" t="s">
        <v>4508</v>
      </c>
      <c r="O586" s="11" t="s">
        <v>83</v>
      </c>
      <c r="P586" s="11" t="s">
        <v>4522</v>
      </c>
      <c r="Q586" s="11" t="s">
        <v>4494</v>
      </c>
      <c r="R586" s="11" t="s">
        <v>67</v>
      </c>
      <c r="S586" s="11" t="s">
        <v>688</v>
      </c>
      <c r="T586" s="11" t="s">
        <v>243</v>
      </c>
      <c r="U586" s="11">
        <v>2021</v>
      </c>
      <c r="V586" s="11" t="s">
        <v>70</v>
      </c>
      <c r="W586" s="11">
        <v>2021.07</v>
      </c>
      <c r="X586" s="11">
        <v>2022.12</v>
      </c>
      <c r="Y586" s="15">
        <f t="shared" si="12"/>
        <v>90</v>
      </c>
      <c r="Z586" s="15">
        <v>90</v>
      </c>
      <c r="AA586" s="15"/>
      <c r="AB586" s="15"/>
      <c r="AC586" s="19"/>
      <c r="AD586" s="11">
        <v>185</v>
      </c>
      <c r="AE586" s="11">
        <v>13</v>
      </c>
      <c r="AF586" s="11" t="s">
        <v>71</v>
      </c>
      <c r="AG586" s="11" t="s">
        <v>71</v>
      </c>
      <c r="AH586" s="11" t="s">
        <v>71</v>
      </c>
      <c r="AI586" s="11" t="s">
        <v>70</v>
      </c>
      <c r="AJ586" s="11" t="s">
        <v>70</v>
      </c>
      <c r="AK586" s="11" t="s">
        <v>71</v>
      </c>
      <c r="AL586" s="11" t="s">
        <v>72</v>
      </c>
      <c r="AM586" s="11" t="s">
        <v>71</v>
      </c>
      <c r="AN586" s="11" t="s">
        <v>72</v>
      </c>
    </row>
    <row r="587" s="1" customFormat="1" ht="44" customHeight="1" spans="1:40">
      <c r="A587" s="11">
        <v>580</v>
      </c>
      <c r="B587" s="11" t="s">
        <v>4523</v>
      </c>
      <c r="C587" s="12" t="s">
        <v>54</v>
      </c>
      <c r="D587" s="13" t="s">
        <v>621</v>
      </c>
      <c r="E587" s="15" t="s">
        <v>4524</v>
      </c>
      <c r="F587" s="11" t="s">
        <v>77</v>
      </c>
      <c r="G587" s="11" t="s">
        <v>4486</v>
      </c>
      <c r="H587" s="11" t="s">
        <v>4525</v>
      </c>
      <c r="I587" s="11" t="s">
        <v>4526</v>
      </c>
      <c r="J587" s="11" t="s">
        <v>4527</v>
      </c>
      <c r="K587" s="11" t="s">
        <v>4528</v>
      </c>
      <c r="L587" s="11" t="s">
        <v>4491</v>
      </c>
      <c r="M587" s="11" t="s">
        <v>659</v>
      </c>
      <c r="N587" s="11" t="s">
        <v>4529</v>
      </c>
      <c r="O587" s="11" t="s">
        <v>83</v>
      </c>
      <c r="P587" s="11" t="s">
        <v>4530</v>
      </c>
      <c r="Q587" s="11" t="s">
        <v>4494</v>
      </c>
      <c r="R587" s="11" t="s">
        <v>67</v>
      </c>
      <c r="S587" s="11" t="s">
        <v>688</v>
      </c>
      <c r="T587" s="11" t="s">
        <v>243</v>
      </c>
      <c r="U587" s="11">
        <v>2021</v>
      </c>
      <c r="V587" s="11" t="s">
        <v>70</v>
      </c>
      <c r="W587" s="11">
        <v>2021.07</v>
      </c>
      <c r="X587" s="11">
        <v>2022.12</v>
      </c>
      <c r="Y587" s="15">
        <f t="shared" si="12"/>
        <v>44.13</v>
      </c>
      <c r="Z587" s="15">
        <v>44.13</v>
      </c>
      <c r="AA587" s="15"/>
      <c r="AB587" s="15"/>
      <c r="AC587" s="19"/>
      <c r="AD587" s="11">
        <v>285</v>
      </c>
      <c r="AE587" s="11">
        <v>64</v>
      </c>
      <c r="AF587" s="11" t="s">
        <v>71</v>
      </c>
      <c r="AG587" s="11" t="s">
        <v>71</v>
      </c>
      <c r="AH587" s="11" t="s">
        <v>71</v>
      </c>
      <c r="AI587" s="11" t="s">
        <v>70</v>
      </c>
      <c r="AJ587" s="11" t="s">
        <v>70</v>
      </c>
      <c r="AK587" s="11" t="s">
        <v>71</v>
      </c>
      <c r="AL587" s="11" t="s">
        <v>72</v>
      </c>
      <c r="AM587" s="11" t="s">
        <v>71</v>
      </c>
      <c r="AN587" s="11" t="s">
        <v>72</v>
      </c>
    </row>
    <row r="588" s="1" customFormat="1" ht="44" customHeight="1" spans="1:40">
      <c r="A588" s="11">
        <v>581</v>
      </c>
      <c r="B588" s="11" t="s">
        <v>4531</v>
      </c>
      <c r="C588" s="12" t="s">
        <v>74</v>
      </c>
      <c r="D588" s="13" t="s">
        <v>621</v>
      </c>
      <c r="E588" s="11" t="s">
        <v>4532</v>
      </c>
      <c r="F588" s="11" t="s">
        <v>77</v>
      </c>
      <c r="G588" s="11" t="s">
        <v>4486</v>
      </c>
      <c r="H588" s="11" t="s">
        <v>4533</v>
      </c>
      <c r="I588" s="11" t="s">
        <v>4534</v>
      </c>
      <c r="J588" s="11" t="s">
        <v>4520</v>
      </c>
      <c r="K588" s="11" t="s">
        <v>4535</v>
      </c>
      <c r="L588" s="11" t="s">
        <v>4491</v>
      </c>
      <c r="M588" s="11" t="s">
        <v>659</v>
      </c>
      <c r="N588" s="11" t="s">
        <v>4536</v>
      </c>
      <c r="O588" s="11" t="s">
        <v>83</v>
      </c>
      <c r="P588" s="11" t="s">
        <v>4522</v>
      </c>
      <c r="Q588" s="11" t="s">
        <v>4494</v>
      </c>
      <c r="R588" s="11" t="s">
        <v>67</v>
      </c>
      <c r="S588" s="11" t="s">
        <v>688</v>
      </c>
      <c r="T588" s="11" t="s">
        <v>243</v>
      </c>
      <c r="U588" s="11">
        <v>2021</v>
      </c>
      <c r="V588" s="11" t="s">
        <v>70</v>
      </c>
      <c r="W588" s="11">
        <v>2021.07</v>
      </c>
      <c r="X588" s="11">
        <v>2022.12</v>
      </c>
      <c r="Y588" s="15">
        <f t="shared" si="12"/>
        <v>45</v>
      </c>
      <c r="Z588" s="15">
        <v>45</v>
      </c>
      <c r="AA588" s="15"/>
      <c r="AB588" s="15"/>
      <c r="AC588" s="19"/>
      <c r="AD588" s="11">
        <v>50</v>
      </c>
      <c r="AE588" s="11">
        <v>13</v>
      </c>
      <c r="AF588" s="11" t="s">
        <v>71</v>
      </c>
      <c r="AG588" s="11" t="s">
        <v>71</v>
      </c>
      <c r="AH588" s="11" t="s">
        <v>71</v>
      </c>
      <c r="AI588" s="11" t="s">
        <v>70</v>
      </c>
      <c r="AJ588" s="11" t="s">
        <v>70</v>
      </c>
      <c r="AK588" s="11" t="s">
        <v>71</v>
      </c>
      <c r="AL588" s="11" t="s">
        <v>72</v>
      </c>
      <c r="AM588" s="11" t="s">
        <v>71</v>
      </c>
      <c r="AN588" s="11" t="s">
        <v>72</v>
      </c>
    </row>
    <row r="589" s="1" customFormat="1" ht="44" customHeight="1" spans="1:40">
      <c r="A589" s="11">
        <v>582</v>
      </c>
      <c r="B589" s="11" t="s">
        <v>4537</v>
      </c>
      <c r="C589" s="12" t="s">
        <v>54</v>
      </c>
      <c r="D589" s="13" t="s">
        <v>621</v>
      </c>
      <c r="E589" s="11" t="s">
        <v>4538</v>
      </c>
      <c r="F589" s="11" t="s">
        <v>77</v>
      </c>
      <c r="G589" s="11" t="s">
        <v>2704</v>
      </c>
      <c r="H589" s="11" t="s">
        <v>4539</v>
      </c>
      <c r="I589" s="11" t="s">
        <v>4540</v>
      </c>
      <c r="J589" s="11" t="s">
        <v>4541</v>
      </c>
      <c r="K589" s="11" t="s">
        <v>4542</v>
      </c>
      <c r="L589" s="11" t="s">
        <v>4491</v>
      </c>
      <c r="M589" s="11" t="s">
        <v>659</v>
      </c>
      <c r="N589" s="11" t="s">
        <v>4543</v>
      </c>
      <c r="O589" s="11" t="s">
        <v>83</v>
      </c>
      <c r="P589" s="11" t="s">
        <v>4544</v>
      </c>
      <c r="Q589" s="11" t="s">
        <v>4494</v>
      </c>
      <c r="R589" s="11" t="s">
        <v>67</v>
      </c>
      <c r="S589" s="11" t="s">
        <v>688</v>
      </c>
      <c r="T589" s="11" t="s">
        <v>243</v>
      </c>
      <c r="U589" s="11">
        <v>2021</v>
      </c>
      <c r="V589" s="11" t="s">
        <v>70</v>
      </c>
      <c r="W589" s="11">
        <v>2021.07</v>
      </c>
      <c r="X589" s="11">
        <v>2022.12</v>
      </c>
      <c r="Y589" s="15">
        <f t="shared" si="12"/>
        <v>45</v>
      </c>
      <c r="Z589" s="15">
        <v>45</v>
      </c>
      <c r="AA589" s="15"/>
      <c r="AB589" s="15"/>
      <c r="AC589" s="19"/>
      <c r="AD589" s="11">
        <v>40</v>
      </c>
      <c r="AE589" s="11">
        <v>12</v>
      </c>
      <c r="AF589" s="11" t="s">
        <v>71</v>
      </c>
      <c r="AG589" s="11" t="s">
        <v>71</v>
      </c>
      <c r="AH589" s="11" t="s">
        <v>71</v>
      </c>
      <c r="AI589" s="11" t="s">
        <v>70</v>
      </c>
      <c r="AJ589" s="11" t="s">
        <v>70</v>
      </c>
      <c r="AK589" s="11" t="s">
        <v>71</v>
      </c>
      <c r="AL589" s="11" t="s">
        <v>72</v>
      </c>
      <c r="AM589" s="11" t="s">
        <v>71</v>
      </c>
      <c r="AN589" s="11" t="s">
        <v>72</v>
      </c>
    </row>
    <row r="590" s="1" customFormat="1" ht="44" customHeight="1" spans="1:40">
      <c r="A590" s="11">
        <v>583</v>
      </c>
      <c r="B590" s="11" t="s">
        <v>4545</v>
      </c>
      <c r="C590" s="12" t="s">
        <v>54</v>
      </c>
      <c r="D590" s="13" t="s">
        <v>621</v>
      </c>
      <c r="E590" s="11" t="s">
        <v>4546</v>
      </c>
      <c r="F590" s="11" t="s">
        <v>77</v>
      </c>
      <c r="G590" s="11" t="s">
        <v>2704</v>
      </c>
      <c r="H590" s="11" t="s">
        <v>4547</v>
      </c>
      <c r="I590" s="11" t="s">
        <v>4548</v>
      </c>
      <c r="J590" s="11" t="s">
        <v>4549</v>
      </c>
      <c r="K590" s="11" t="s">
        <v>4550</v>
      </c>
      <c r="L590" s="11" t="s">
        <v>4491</v>
      </c>
      <c r="M590" s="11" t="s">
        <v>659</v>
      </c>
      <c r="N590" s="11" t="s">
        <v>4551</v>
      </c>
      <c r="O590" s="11" t="s">
        <v>83</v>
      </c>
      <c r="P590" s="11" t="s">
        <v>4552</v>
      </c>
      <c r="Q590" s="11" t="s">
        <v>4494</v>
      </c>
      <c r="R590" s="11" t="s">
        <v>67</v>
      </c>
      <c r="S590" s="11" t="s">
        <v>688</v>
      </c>
      <c r="T590" s="11" t="s">
        <v>243</v>
      </c>
      <c r="U590" s="11">
        <v>2021</v>
      </c>
      <c r="V590" s="11" t="s">
        <v>70</v>
      </c>
      <c r="W590" s="11">
        <v>2021.07</v>
      </c>
      <c r="X590" s="11">
        <v>2022.12</v>
      </c>
      <c r="Y590" s="15">
        <f t="shared" si="12"/>
        <v>50</v>
      </c>
      <c r="Z590" s="15">
        <v>50</v>
      </c>
      <c r="AA590" s="15"/>
      <c r="AB590" s="15"/>
      <c r="AC590" s="19"/>
      <c r="AD590" s="11">
        <v>45</v>
      </c>
      <c r="AE590" s="11">
        <v>8</v>
      </c>
      <c r="AF590" s="11" t="s">
        <v>71</v>
      </c>
      <c r="AG590" s="11" t="s">
        <v>71</v>
      </c>
      <c r="AH590" s="11" t="s">
        <v>71</v>
      </c>
      <c r="AI590" s="11" t="s">
        <v>70</v>
      </c>
      <c r="AJ590" s="11" t="s">
        <v>70</v>
      </c>
      <c r="AK590" s="11" t="s">
        <v>71</v>
      </c>
      <c r="AL590" s="11" t="s">
        <v>72</v>
      </c>
      <c r="AM590" s="11" t="s">
        <v>71</v>
      </c>
      <c r="AN590" s="11" t="s">
        <v>72</v>
      </c>
    </row>
    <row r="591" s="1" customFormat="1" ht="44" customHeight="1" spans="1:40">
      <c r="A591" s="11">
        <v>584</v>
      </c>
      <c r="B591" s="11" t="s">
        <v>4553</v>
      </c>
      <c r="C591" s="12" t="s">
        <v>74</v>
      </c>
      <c r="D591" s="13" t="s">
        <v>621</v>
      </c>
      <c r="E591" s="11" t="s">
        <v>4554</v>
      </c>
      <c r="F591" s="11" t="s">
        <v>77</v>
      </c>
      <c r="G591" s="11" t="s">
        <v>2704</v>
      </c>
      <c r="H591" s="11" t="s">
        <v>4555</v>
      </c>
      <c r="I591" s="11" t="s">
        <v>4556</v>
      </c>
      <c r="J591" s="11" t="s">
        <v>4541</v>
      </c>
      <c r="K591" s="11" t="s">
        <v>4557</v>
      </c>
      <c r="L591" s="11" t="s">
        <v>4491</v>
      </c>
      <c r="M591" s="11" t="s">
        <v>659</v>
      </c>
      <c r="N591" s="11" t="s">
        <v>4558</v>
      </c>
      <c r="O591" s="11" t="s">
        <v>83</v>
      </c>
      <c r="P591" s="11" t="s">
        <v>4544</v>
      </c>
      <c r="Q591" s="11" t="s">
        <v>4494</v>
      </c>
      <c r="R591" s="11" t="s">
        <v>67</v>
      </c>
      <c r="S591" s="11" t="s">
        <v>688</v>
      </c>
      <c r="T591" s="11" t="s">
        <v>243</v>
      </c>
      <c r="U591" s="11">
        <v>2021</v>
      </c>
      <c r="V591" s="11" t="s">
        <v>70</v>
      </c>
      <c r="W591" s="11">
        <v>2021.07</v>
      </c>
      <c r="X591" s="11">
        <v>2022.12</v>
      </c>
      <c r="Y591" s="15">
        <f t="shared" si="12"/>
        <v>53</v>
      </c>
      <c r="Z591" s="15">
        <v>53</v>
      </c>
      <c r="AA591" s="15"/>
      <c r="AB591" s="15"/>
      <c r="AC591" s="19"/>
      <c r="AD591" s="11">
        <v>48</v>
      </c>
      <c r="AE591" s="11">
        <v>12</v>
      </c>
      <c r="AF591" s="11" t="s">
        <v>71</v>
      </c>
      <c r="AG591" s="11" t="s">
        <v>71</v>
      </c>
      <c r="AH591" s="11" t="s">
        <v>71</v>
      </c>
      <c r="AI591" s="11" t="s">
        <v>70</v>
      </c>
      <c r="AJ591" s="11" t="s">
        <v>70</v>
      </c>
      <c r="AK591" s="11" t="s">
        <v>71</v>
      </c>
      <c r="AL591" s="11" t="s">
        <v>72</v>
      </c>
      <c r="AM591" s="11" t="s">
        <v>71</v>
      </c>
      <c r="AN591" s="11" t="s">
        <v>72</v>
      </c>
    </row>
    <row r="592" s="1" customFormat="1" ht="44" customHeight="1" spans="1:40">
      <c r="A592" s="11">
        <v>585</v>
      </c>
      <c r="B592" s="11" t="s">
        <v>4559</v>
      </c>
      <c r="C592" s="12" t="s">
        <v>54</v>
      </c>
      <c r="D592" s="13" t="s">
        <v>55</v>
      </c>
      <c r="E592" s="11" t="s">
        <v>4560</v>
      </c>
      <c r="F592" s="11" t="s">
        <v>77</v>
      </c>
      <c r="G592" s="11" t="s">
        <v>4561</v>
      </c>
      <c r="H592" s="11" t="s">
        <v>4562</v>
      </c>
      <c r="I592" s="11" t="s">
        <v>4563</v>
      </c>
      <c r="J592" s="11" t="s">
        <v>4564</v>
      </c>
      <c r="K592" s="11" t="s">
        <v>4565</v>
      </c>
      <c r="L592" s="11" t="s">
        <v>4491</v>
      </c>
      <c r="M592" s="11" t="s">
        <v>659</v>
      </c>
      <c r="N592" s="11" t="s">
        <v>4566</v>
      </c>
      <c r="O592" s="11" t="s">
        <v>4567</v>
      </c>
      <c r="P592" s="11" t="s">
        <v>4568</v>
      </c>
      <c r="Q592" s="11" t="s">
        <v>4569</v>
      </c>
      <c r="R592" s="11" t="s">
        <v>67</v>
      </c>
      <c r="S592" s="11" t="s">
        <v>688</v>
      </c>
      <c r="T592" s="11" t="s">
        <v>243</v>
      </c>
      <c r="U592" s="11">
        <v>2021</v>
      </c>
      <c r="V592" s="11" t="s">
        <v>70</v>
      </c>
      <c r="W592" s="11">
        <v>2021.07</v>
      </c>
      <c r="X592" s="11">
        <v>2022.12</v>
      </c>
      <c r="Y592" s="15">
        <f t="shared" si="12"/>
        <v>110</v>
      </c>
      <c r="Z592" s="15">
        <v>110</v>
      </c>
      <c r="AA592" s="15"/>
      <c r="AB592" s="15"/>
      <c r="AC592" s="19"/>
      <c r="AD592" s="11">
        <v>270</v>
      </c>
      <c r="AE592" s="11">
        <v>100</v>
      </c>
      <c r="AF592" s="11" t="s">
        <v>71</v>
      </c>
      <c r="AG592" s="11" t="s">
        <v>71</v>
      </c>
      <c r="AH592" s="11" t="s">
        <v>71</v>
      </c>
      <c r="AI592" s="11" t="s">
        <v>70</v>
      </c>
      <c r="AJ592" s="11" t="s">
        <v>70</v>
      </c>
      <c r="AK592" s="11" t="s">
        <v>71</v>
      </c>
      <c r="AL592" s="11" t="s">
        <v>72</v>
      </c>
      <c r="AM592" s="11" t="s">
        <v>71</v>
      </c>
      <c r="AN592" s="11" t="s">
        <v>72</v>
      </c>
    </row>
    <row r="593" s="1" customFormat="1" ht="44" customHeight="1" spans="1:40">
      <c r="A593" s="11">
        <v>586</v>
      </c>
      <c r="B593" s="15" t="s">
        <v>4570</v>
      </c>
      <c r="C593" s="12" t="s">
        <v>54</v>
      </c>
      <c r="D593" s="13" t="s">
        <v>55</v>
      </c>
      <c r="E593" s="15" t="s">
        <v>4571</v>
      </c>
      <c r="F593" s="11" t="s">
        <v>77</v>
      </c>
      <c r="G593" s="11" t="s">
        <v>4572</v>
      </c>
      <c r="H593" s="15" t="s">
        <v>4573</v>
      </c>
      <c r="I593" s="11" t="s">
        <v>4574</v>
      </c>
      <c r="J593" s="11" t="s">
        <v>4564</v>
      </c>
      <c r="K593" s="11" t="s">
        <v>4575</v>
      </c>
      <c r="L593" s="11" t="s">
        <v>4491</v>
      </c>
      <c r="M593" s="11" t="s">
        <v>659</v>
      </c>
      <c r="N593" s="11" t="s">
        <v>4576</v>
      </c>
      <c r="O593" s="11" t="s">
        <v>4577</v>
      </c>
      <c r="P593" s="11" t="s">
        <v>4568</v>
      </c>
      <c r="Q593" s="11" t="s">
        <v>66</v>
      </c>
      <c r="R593" s="11" t="s">
        <v>67</v>
      </c>
      <c r="S593" s="11" t="s">
        <v>688</v>
      </c>
      <c r="T593" s="11" t="s">
        <v>243</v>
      </c>
      <c r="U593" s="11">
        <v>2021</v>
      </c>
      <c r="V593" s="11" t="s">
        <v>70</v>
      </c>
      <c r="W593" s="11">
        <v>2021.07</v>
      </c>
      <c r="X593" s="11">
        <v>2022.12</v>
      </c>
      <c r="Y593" s="15">
        <f t="shared" si="12"/>
        <v>90</v>
      </c>
      <c r="Z593" s="15">
        <v>90</v>
      </c>
      <c r="AA593" s="15"/>
      <c r="AB593" s="15"/>
      <c r="AC593" s="19"/>
      <c r="AD593" s="11">
        <v>270</v>
      </c>
      <c r="AE593" s="11">
        <v>100</v>
      </c>
      <c r="AF593" s="11" t="s">
        <v>71</v>
      </c>
      <c r="AG593" s="11" t="s">
        <v>71</v>
      </c>
      <c r="AH593" s="11" t="s">
        <v>71</v>
      </c>
      <c r="AI593" s="11" t="s">
        <v>70</v>
      </c>
      <c r="AJ593" s="11" t="s">
        <v>70</v>
      </c>
      <c r="AK593" s="11" t="s">
        <v>71</v>
      </c>
      <c r="AL593" s="11" t="s">
        <v>72</v>
      </c>
      <c r="AM593" s="11" t="s">
        <v>71</v>
      </c>
      <c r="AN593" s="11" t="s">
        <v>72</v>
      </c>
    </row>
    <row r="594" s="1" customFormat="1" ht="44" customHeight="1" spans="1:40">
      <c r="A594" s="11">
        <v>587</v>
      </c>
      <c r="B594" s="11" t="s">
        <v>4578</v>
      </c>
      <c r="C594" s="12" t="s">
        <v>54</v>
      </c>
      <c r="D594" s="13" t="s">
        <v>621</v>
      </c>
      <c r="E594" s="11" t="s">
        <v>4579</v>
      </c>
      <c r="F594" s="11" t="s">
        <v>77</v>
      </c>
      <c r="G594" s="11" t="s">
        <v>4580</v>
      </c>
      <c r="H594" s="11" t="s">
        <v>4581</v>
      </c>
      <c r="I594" s="11" t="s">
        <v>4582</v>
      </c>
      <c r="J594" s="11" t="s">
        <v>4583</v>
      </c>
      <c r="K594" s="11" t="s">
        <v>4584</v>
      </c>
      <c r="L594" s="11" t="s">
        <v>4491</v>
      </c>
      <c r="M594" s="11" t="s">
        <v>659</v>
      </c>
      <c r="N594" s="11" t="s">
        <v>4585</v>
      </c>
      <c r="O594" s="11" t="s">
        <v>83</v>
      </c>
      <c r="P594" s="11" t="s">
        <v>4586</v>
      </c>
      <c r="Q594" s="11" t="s">
        <v>4494</v>
      </c>
      <c r="R594" s="11" t="s">
        <v>67</v>
      </c>
      <c r="S594" s="11" t="s">
        <v>688</v>
      </c>
      <c r="T594" s="11" t="s">
        <v>243</v>
      </c>
      <c r="U594" s="11">
        <v>2021</v>
      </c>
      <c r="V594" s="11" t="s">
        <v>70</v>
      </c>
      <c r="W594" s="11">
        <v>2021.07</v>
      </c>
      <c r="X594" s="11">
        <v>2022.12</v>
      </c>
      <c r="Y594" s="15">
        <f t="shared" si="12"/>
        <v>310</v>
      </c>
      <c r="Z594" s="15">
        <v>310</v>
      </c>
      <c r="AA594" s="15"/>
      <c r="AB594" s="15"/>
      <c r="AC594" s="19"/>
      <c r="AD594" s="11">
        <v>170</v>
      </c>
      <c r="AE594" s="11">
        <v>45</v>
      </c>
      <c r="AF594" s="11" t="s">
        <v>71</v>
      </c>
      <c r="AG594" s="11" t="s">
        <v>71</v>
      </c>
      <c r="AH594" s="11" t="s">
        <v>71</v>
      </c>
      <c r="AI594" s="11" t="s">
        <v>70</v>
      </c>
      <c r="AJ594" s="11" t="s">
        <v>70</v>
      </c>
      <c r="AK594" s="11" t="s">
        <v>71</v>
      </c>
      <c r="AL594" s="11" t="s">
        <v>72</v>
      </c>
      <c r="AM594" s="11" t="s">
        <v>71</v>
      </c>
      <c r="AN594" s="11" t="s">
        <v>72</v>
      </c>
    </row>
    <row r="595" s="1" customFormat="1" ht="44" customHeight="1" spans="1:40">
      <c r="A595" s="11">
        <v>588</v>
      </c>
      <c r="B595" s="11" t="s">
        <v>4587</v>
      </c>
      <c r="C595" s="12" t="s">
        <v>74</v>
      </c>
      <c r="D595" s="13" t="s">
        <v>1013</v>
      </c>
      <c r="E595" s="11" t="s">
        <v>4588</v>
      </c>
      <c r="F595" s="11" t="s">
        <v>77</v>
      </c>
      <c r="G595" s="11" t="s">
        <v>4580</v>
      </c>
      <c r="H595" s="11" t="s">
        <v>4581</v>
      </c>
      <c r="I595" s="11" t="s">
        <v>4582</v>
      </c>
      <c r="J595" s="11" t="s">
        <v>4583</v>
      </c>
      <c r="K595" s="11" t="s">
        <v>4589</v>
      </c>
      <c r="L595" s="11" t="s">
        <v>4491</v>
      </c>
      <c r="M595" s="11" t="s">
        <v>659</v>
      </c>
      <c r="N595" s="11" t="s">
        <v>4558</v>
      </c>
      <c r="O595" s="11" t="s">
        <v>83</v>
      </c>
      <c r="P595" s="11" t="s">
        <v>4586</v>
      </c>
      <c r="Q595" s="11" t="s">
        <v>4494</v>
      </c>
      <c r="R595" s="11" t="s">
        <v>67</v>
      </c>
      <c r="S595" s="11" t="s">
        <v>688</v>
      </c>
      <c r="T595" s="11" t="s">
        <v>243</v>
      </c>
      <c r="U595" s="11">
        <v>2021</v>
      </c>
      <c r="V595" s="11" t="s">
        <v>70</v>
      </c>
      <c r="W595" s="11">
        <v>2021.07</v>
      </c>
      <c r="X595" s="11">
        <v>2022.12</v>
      </c>
      <c r="Y595" s="15">
        <f t="shared" si="12"/>
        <v>30</v>
      </c>
      <c r="Z595" s="15">
        <v>30</v>
      </c>
      <c r="AA595" s="15"/>
      <c r="AB595" s="15"/>
      <c r="AC595" s="19"/>
      <c r="AD595" s="11">
        <v>147</v>
      </c>
      <c r="AE595" s="11">
        <v>45</v>
      </c>
      <c r="AF595" s="11" t="s">
        <v>71</v>
      </c>
      <c r="AG595" s="11" t="s">
        <v>71</v>
      </c>
      <c r="AH595" s="11" t="s">
        <v>71</v>
      </c>
      <c r="AI595" s="11" t="s">
        <v>70</v>
      </c>
      <c r="AJ595" s="11" t="s">
        <v>70</v>
      </c>
      <c r="AK595" s="11" t="s">
        <v>71</v>
      </c>
      <c r="AL595" s="11" t="s">
        <v>72</v>
      </c>
      <c r="AM595" s="11" t="s">
        <v>71</v>
      </c>
      <c r="AN595" s="11" t="s">
        <v>72</v>
      </c>
    </row>
    <row r="596" s="1" customFormat="1" ht="44" customHeight="1" spans="1:40">
      <c r="A596" s="11">
        <v>589</v>
      </c>
      <c r="B596" s="11" t="s">
        <v>4590</v>
      </c>
      <c r="C596" s="12" t="s">
        <v>1743</v>
      </c>
      <c r="D596" s="13" t="s">
        <v>4214</v>
      </c>
      <c r="E596" s="11" t="s">
        <v>4591</v>
      </c>
      <c r="F596" s="11" t="s">
        <v>77</v>
      </c>
      <c r="G596" s="11" t="s">
        <v>4025</v>
      </c>
      <c r="H596" s="11" t="s">
        <v>4592</v>
      </c>
      <c r="I596" s="11" t="s">
        <v>4593</v>
      </c>
      <c r="J596" s="11" t="s">
        <v>4594</v>
      </c>
      <c r="K596" s="11" t="s">
        <v>4595</v>
      </c>
      <c r="L596" s="11" t="s">
        <v>61</v>
      </c>
      <c r="M596" s="11" t="s">
        <v>729</v>
      </c>
      <c r="N596" s="11" t="s">
        <v>4596</v>
      </c>
      <c r="O596" s="11" t="s">
        <v>83</v>
      </c>
      <c r="P596" s="11" t="s">
        <v>4597</v>
      </c>
      <c r="Q596" s="11" t="s">
        <v>4598</v>
      </c>
      <c r="R596" s="11" t="s">
        <v>4139</v>
      </c>
      <c r="S596" s="11" t="s">
        <v>688</v>
      </c>
      <c r="T596" s="11" t="s">
        <v>252</v>
      </c>
      <c r="U596" s="11">
        <v>2021</v>
      </c>
      <c r="V596" s="11" t="s">
        <v>70</v>
      </c>
      <c r="W596" s="11">
        <v>2021.07</v>
      </c>
      <c r="X596" s="11">
        <v>2021.12</v>
      </c>
      <c r="Y596" s="15">
        <f t="shared" si="12"/>
        <v>16</v>
      </c>
      <c r="Z596" s="15">
        <v>16</v>
      </c>
      <c r="AA596" s="15"/>
      <c r="AB596" s="15"/>
      <c r="AC596" s="19"/>
      <c r="AD596" s="11">
        <v>500</v>
      </c>
      <c r="AE596" s="11">
        <v>95</v>
      </c>
      <c r="AF596" s="11" t="s">
        <v>71</v>
      </c>
      <c r="AG596" s="11" t="s">
        <v>71</v>
      </c>
      <c r="AH596" s="11" t="s">
        <v>71</v>
      </c>
      <c r="AI596" s="11" t="s">
        <v>70</v>
      </c>
      <c r="AJ596" s="11" t="s">
        <v>70</v>
      </c>
      <c r="AK596" s="11" t="s">
        <v>71</v>
      </c>
      <c r="AL596" s="11" t="s">
        <v>72</v>
      </c>
      <c r="AM596" s="11" t="s">
        <v>71</v>
      </c>
      <c r="AN596" s="11" t="s">
        <v>72</v>
      </c>
    </row>
    <row r="597" s="1" customFormat="1" ht="44" customHeight="1" spans="1:40">
      <c r="A597" s="11">
        <v>590</v>
      </c>
      <c r="B597" s="11" t="s">
        <v>4599</v>
      </c>
      <c r="C597" s="12" t="s">
        <v>74</v>
      </c>
      <c r="D597" s="13" t="s">
        <v>621</v>
      </c>
      <c r="E597" s="11" t="s">
        <v>4600</v>
      </c>
      <c r="F597" s="11" t="s">
        <v>734</v>
      </c>
      <c r="G597" s="11" t="s">
        <v>4025</v>
      </c>
      <c r="H597" s="11" t="s">
        <v>4601</v>
      </c>
      <c r="I597" s="11" t="s">
        <v>4602</v>
      </c>
      <c r="J597" s="11" t="s">
        <v>4603</v>
      </c>
      <c r="K597" s="11" t="s">
        <v>4604</v>
      </c>
      <c r="L597" s="11" t="s">
        <v>61</v>
      </c>
      <c r="M597" s="11" t="s">
        <v>729</v>
      </c>
      <c r="N597" s="11" t="s">
        <v>4604</v>
      </c>
      <c r="O597" s="11" t="s">
        <v>83</v>
      </c>
      <c r="P597" s="11" t="s">
        <v>1053</v>
      </c>
      <c r="Q597" s="11" t="s">
        <v>905</v>
      </c>
      <c r="R597" s="11" t="s">
        <v>4139</v>
      </c>
      <c r="S597" s="11" t="s">
        <v>688</v>
      </c>
      <c r="T597" s="11" t="s">
        <v>252</v>
      </c>
      <c r="U597" s="11">
        <v>2021</v>
      </c>
      <c r="V597" s="11" t="s">
        <v>70</v>
      </c>
      <c r="W597" s="11">
        <v>2021.07</v>
      </c>
      <c r="X597" s="11">
        <v>2021.12</v>
      </c>
      <c r="Y597" s="15">
        <f t="shared" si="12"/>
        <v>53</v>
      </c>
      <c r="Z597" s="15">
        <v>53</v>
      </c>
      <c r="AA597" s="15"/>
      <c r="AB597" s="15"/>
      <c r="AC597" s="19"/>
      <c r="AD597" s="11">
        <v>380</v>
      </c>
      <c r="AE597" s="11">
        <v>120</v>
      </c>
      <c r="AF597" s="11" t="s">
        <v>71</v>
      </c>
      <c r="AG597" s="11" t="s">
        <v>71</v>
      </c>
      <c r="AH597" s="11" t="s">
        <v>71</v>
      </c>
      <c r="AI597" s="11" t="s">
        <v>70</v>
      </c>
      <c r="AJ597" s="11" t="s">
        <v>70</v>
      </c>
      <c r="AK597" s="11" t="s">
        <v>71</v>
      </c>
      <c r="AL597" s="11" t="s">
        <v>72</v>
      </c>
      <c r="AM597" s="11" t="s">
        <v>71</v>
      </c>
      <c r="AN597" s="11" t="s">
        <v>72</v>
      </c>
    </row>
    <row r="598" s="1" customFormat="1" ht="44" customHeight="1" spans="1:40">
      <c r="A598" s="11">
        <v>591</v>
      </c>
      <c r="B598" s="11" t="s">
        <v>4605</v>
      </c>
      <c r="C598" s="12" t="s">
        <v>54</v>
      </c>
      <c r="D598" s="13" t="s">
        <v>621</v>
      </c>
      <c r="E598" s="11" t="s">
        <v>4606</v>
      </c>
      <c r="F598" s="11" t="s">
        <v>734</v>
      </c>
      <c r="G598" s="11" t="s">
        <v>4025</v>
      </c>
      <c r="H598" s="11" t="s">
        <v>4607</v>
      </c>
      <c r="I598" s="11" t="s">
        <v>4608</v>
      </c>
      <c r="J598" s="11" t="s">
        <v>4609</v>
      </c>
      <c r="K598" s="11" t="s">
        <v>4610</v>
      </c>
      <c r="L598" s="11" t="s">
        <v>61</v>
      </c>
      <c r="M598" s="11" t="s">
        <v>729</v>
      </c>
      <c r="N598" s="11" t="s">
        <v>4610</v>
      </c>
      <c r="O598" s="11" t="s">
        <v>83</v>
      </c>
      <c r="P598" s="11" t="s">
        <v>1235</v>
      </c>
      <c r="Q598" s="11" t="s">
        <v>905</v>
      </c>
      <c r="R598" s="11" t="s">
        <v>4139</v>
      </c>
      <c r="S598" s="11" t="s">
        <v>688</v>
      </c>
      <c r="T598" s="11" t="s">
        <v>252</v>
      </c>
      <c r="U598" s="11">
        <v>2021</v>
      </c>
      <c r="V598" s="11" t="s">
        <v>70</v>
      </c>
      <c r="W598" s="11">
        <v>2021.07</v>
      </c>
      <c r="X598" s="11">
        <v>2021.12</v>
      </c>
      <c r="Y598" s="15">
        <f t="shared" si="12"/>
        <v>182</v>
      </c>
      <c r="Z598" s="15">
        <v>182</v>
      </c>
      <c r="AA598" s="15"/>
      <c r="AB598" s="15"/>
      <c r="AC598" s="19"/>
      <c r="AD598" s="11">
        <v>210</v>
      </c>
      <c r="AE598" s="11">
        <v>40</v>
      </c>
      <c r="AF598" s="11" t="s">
        <v>71</v>
      </c>
      <c r="AG598" s="11" t="s">
        <v>71</v>
      </c>
      <c r="AH598" s="11" t="s">
        <v>71</v>
      </c>
      <c r="AI598" s="11" t="s">
        <v>70</v>
      </c>
      <c r="AJ598" s="11" t="s">
        <v>70</v>
      </c>
      <c r="AK598" s="11" t="s">
        <v>71</v>
      </c>
      <c r="AL598" s="11" t="s">
        <v>72</v>
      </c>
      <c r="AM598" s="11" t="s">
        <v>71</v>
      </c>
      <c r="AN598" s="11" t="s">
        <v>72</v>
      </c>
    </row>
    <row r="599" s="1" customFormat="1" ht="44" customHeight="1" spans="1:40">
      <c r="A599" s="11">
        <v>592</v>
      </c>
      <c r="B599" s="11" t="s">
        <v>4611</v>
      </c>
      <c r="C599" s="12" t="s">
        <v>54</v>
      </c>
      <c r="D599" s="13" t="s">
        <v>55</v>
      </c>
      <c r="E599" s="15" t="s">
        <v>4612</v>
      </c>
      <c r="F599" s="11" t="s">
        <v>77</v>
      </c>
      <c r="G599" s="15" t="s">
        <v>2389</v>
      </c>
      <c r="H599" s="15" t="s">
        <v>4613</v>
      </c>
      <c r="I599" s="11" t="s">
        <v>4614</v>
      </c>
      <c r="J599" s="15" t="s">
        <v>4615</v>
      </c>
      <c r="K599" s="11" t="s">
        <v>4616</v>
      </c>
      <c r="L599" s="11" t="s">
        <v>1630</v>
      </c>
      <c r="M599" s="11" t="s">
        <v>740</v>
      </c>
      <c r="N599" s="11" t="s">
        <v>4617</v>
      </c>
      <c r="O599" s="11" t="s">
        <v>4618</v>
      </c>
      <c r="P599" s="11" t="s">
        <v>4619</v>
      </c>
      <c r="Q599" s="11"/>
      <c r="R599" s="11" t="s">
        <v>4139</v>
      </c>
      <c r="S599" s="36" t="s">
        <v>688</v>
      </c>
      <c r="T599" s="36" t="s">
        <v>4620</v>
      </c>
      <c r="U599" s="11">
        <v>2021</v>
      </c>
      <c r="V599" s="11" t="s">
        <v>70</v>
      </c>
      <c r="W599" s="11">
        <v>2021.07</v>
      </c>
      <c r="X599" s="11">
        <v>2021.12</v>
      </c>
      <c r="Y599" s="15">
        <f t="shared" si="12"/>
        <v>125.3</v>
      </c>
      <c r="Z599" s="15">
        <v>125.3</v>
      </c>
      <c r="AA599" s="15"/>
      <c r="AB599" s="15"/>
      <c r="AC599" s="11"/>
      <c r="AD599" s="11">
        <v>1073</v>
      </c>
      <c r="AE599" s="11">
        <v>208</v>
      </c>
      <c r="AF599" s="11" t="s">
        <v>71</v>
      </c>
      <c r="AG599" s="11" t="s">
        <v>71</v>
      </c>
      <c r="AH599" s="11" t="s">
        <v>71</v>
      </c>
      <c r="AI599" s="11" t="s">
        <v>70</v>
      </c>
      <c r="AJ599" s="11" t="s">
        <v>70</v>
      </c>
      <c r="AK599" s="11" t="s">
        <v>71</v>
      </c>
      <c r="AL599" s="11" t="s">
        <v>72</v>
      </c>
      <c r="AM599" s="11" t="s">
        <v>71</v>
      </c>
      <c r="AN599" s="11" t="s">
        <v>72</v>
      </c>
    </row>
    <row r="600" s="1" customFormat="1" ht="44" customHeight="1" spans="1:40">
      <c r="A600" s="11">
        <v>593</v>
      </c>
      <c r="B600" s="11" t="s">
        <v>4621</v>
      </c>
      <c r="C600" s="12" t="s">
        <v>54</v>
      </c>
      <c r="D600" s="13" t="s">
        <v>621</v>
      </c>
      <c r="E600" s="11" t="s">
        <v>4622</v>
      </c>
      <c r="F600" s="11" t="s">
        <v>77</v>
      </c>
      <c r="G600" s="11" t="s">
        <v>4623</v>
      </c>
      <c r="H600" s="11" t="s">
        <v>4624</v>
      </c>
      <c r="I600" s="11" t="s">
        <v>4625</v>
      </c>
      <c r="J600" s="11" t="s">
        <v>4626</v>
      </c>
      <c r="K600" s="11" t="s">
        <v>4627</v>
      </c>
      <c r="L600" s="11" t="s">
        <v>4136</v>
      </c>
      <c r="M600" s="11" t="s">
        <v>894</v>
      </c>
      <c r="N600" s="11" t="s">
        <v>4628</v>
      </c>
      <c r="O600" s="11" t="s">
        <v>83</v>
      </c>
      <c r="P600" s="11" t="s">
        <v>4629</v>
      </c>
      <c r="Q600" s="11" t="s">
        <v>4630</v>
      </c>
      <c r="R600" s="11" t="s">
        <v>67</v>
      </c>
      <c r="S600" s="11" t="s">
        <v>688</v>
      </c>
      <c r="T600" s="11" t="s">
        <v>234</v>
      </c>
      <c r="U600" s="11">
        <v>2021</v>
      </c>
      <c r="V600" s="11" t="s">
        <v>70</v>
      </c>
      <c r="W600" s="11">
        <v>2021.07</v>
      </c>
      <c r="X600" s="11">
        <v>2021.12</v>
      </c>
      <c r="Y600" s="15">
        <f t="shared" si="12"/>
        <v>120.6</v>
      </c>
      <c r="Z600" s="15">
        <v>120.6</v>
      </c>
      <c r="AA600" s="15"/>
      <c r="AB600" s="15"/>
      <c r="AC600" s="19"/>
      <c r="AD600" s="11">
        <v>260</v>
      </c>
      <c r="AE600" s="11">
        <v>198</v>
      </c>
      <c r="AF600" s="11" t="s">
        <v>71</v>
      </c>
      <c r="AG600" s="11" t="s">
        <v>71</v>
      </c>
      <c r="AH600" s="11" t="s">
        <v>71</v>
      </c>
      <c r="AI600" s="11" t="s">
        <v>70</v>
      </c>
      <c r="AJ600" s="11" t="s">
        <v>70</v>
      </c>
      <c r="AK600" s="11" t="s">
        <v>71</v>
      </c>
      <c r="AL600" s="11" t="s">
        <v>72</v>
      </c>
      <c r="AM600" s="11" t="s">
        <v>71</v>
      </c>
      <c r="AN600" s="11" t="s">
        <v>72</v>
      </c>
    </row>
    <row r="601" s="1" customFormat="1" ht="44" customHeight="1" spans="1:40">
      <c r="A601" s="11">
        <v>594</v>
      </c>
      <c r="B601" s="11" t="s">
        <v>4631</v>
      </c>
      <c r="C601" s="12" t="s">
        <v>74</v>
      </c>
      <c r="D601" s="13" t="s">
        <v>621</v>
      </c>
      <c r="E601" s="11" t="s">
        <v>4632</v>
      </c>
      <c r="F601" s="11" t="s">
        <v>77</v>
      </c>
      <c r="G601" s="11" t="s">
        <v>4623</v>
      </c>
      <c r="H601" s="11" t="s">
        <v>4633</v>
      </c>
      <c r="I601" s="11" t="s">
        <v>4634</v>
      </c>
      <c r="J601" s="11" t="s">
        <v>4635</v>
      </c>
      <c r="K601" s="11" t="s">
        <v>4636</v>
      </c>
      <c r="L601" s="11" t="s">
        <v>4136</v>
      </c>
      <c r="M601" s="11" t="s">
        <v>894</v>
      </c>
      <c r="N601" s="11" t="s">
        <v>4637</v>
      </c>
      <c r="O601" s="11" t="s">
        <v>1946</v>
      </c>
      <c r="P601" s="11" t="s">
        <v>1778</v>
      </c>
      <c r="Q601" s="11" t="s">
        <v>4638</v>
      </c>
      <c r="R601" s="11" t="s">
        <v>67</v>
      </c>
      <c r="S601" s="11" t="s">
        <v>688</v>
      </c>
      <c r="T601" s="11" t="s">
        <v>234</v>
      </c>
      <c r="U601" s="11">
        <v>2021</v>
      </c>
      <c r="V601" s="11" t="s">
        <v>70</v>
      </c>
      <c r="W601" s="11">
        <v>2021.07</v>
      </c>
      <c r="X601" s="11">
        <v>2021.12</v>
      </c>
      <c r="Y601" s="15">
        <f t="shared" si="12"/>
        <v>8.3</v>
      </c>
      <c r="Z601" s="15">
        <v>8.3</v>
      </c>
      <c r="AA601" s="15"/>
      <c r="AB601" s="15"/>
      <c r="AC601" s="19"/>
      <c r="AD601" s="11">
        <v>217</v>
      </c>
      <c r="AE601" s="11">
        <v>90</v>
      </c>
      <c r="AF601" s="11" t="s">
        <v>71</v>
      </c>
      <c r="AG601" s="11" t="s">
        <v>71</v>
      </c>
      <c r="AH601" s="11" t="s">
        <v>71</v>
      </c>
      <c r="AI601" s="11" t="s">
        <v>70</v>
      </c>
      <c r="AJ601" s="11" t="s">
        <v>70</v>
      </c>
      <c r="AK601" s="11" t="s">
        <v>71</v>
      </c>
      <c r="AL601" s="11" t="s">
        <v>72</v>
      </c>
      <c r="AM601" s="11" t="s">
        <v>71</v>
      </c>
      <c r="AN601" s="11" t="s">
        <v>72</v>
      </c>
    </row>
    <row r="602" s="1" customFormat="1" ht="44" customHeight="1" spans="1:40">
      <c r="A602" s="11">
        <v>595</v>
      </c>
      <c r="B602" s="11" t="s">
        <v>4639</v>
      </c>
      <c r="C602" s="12" t="s">
        <v>54</v>
      </c>
      <c r="D602" s="13" t="s">
        <v>55</v>
      </c>
      <c r="E602" s="11" t="s">
        <v>4640</v>
      </c>
      <c r="F602" s="11" t="s">
        <v>77</v>
      </c>
      <c r="G602" s="15" t="s">
        <v>4641</v>
      </c>
      <c r="H602" s="11" t="s">
        <v>4642</v>
      </c>
      <c r="I602" s="11" t="s">
        <v>4643</v>
      </c>
      <c r="J602" s="11" t="s">
        <v>4644</v>
      </c>
      <c r="K602" s="11" t="s">
        <v>4645</v>
      </c>
      <c r="L602" s="11" t="s">
        <v>4646</v>
      </c>
      <c r="M602" s="11" t="s">
        <v>894</v>
      </c>
      <c r="N602" s="11" t="s">
        <v>4647</v>
      </c>
      <c r="O602" s="11" t="s">
        <v>638</v>
      </c>
      <c r="P602" s="11" t="s">
        <v>4648</v>
      </c>
      <c r="Q602" s="11" t="s">
        <v>790</v>
      </c>
      <c r="R602" s="11" t="s">
        <v>4649</v>
      </c>
      <c r="S602" s="11" t="s">
        <v>688</v>
      </c>
      <c r="T602" s="11" t="s">
        <v>234</v>
      </c>
      <c r="U602" s="11">
        <v>2021</v>
      </c>
      <c r="V602" s="11" t="s">
        <v>70</v>
      </c>
      <c r="W602" s="11">
        <v>2021.07</v>
      </c>
      <c r="X602" s="11">
        <v>2021.12</v>
      </c>
      <c r="Y602" s="15">
        <f t="shared" si="12"/>
        <v>15</v>
      </c>
      <c r="Z602" s="15">
        <v>15</v>
      </c>
      <c r="AA602" s="15"/>
      <c r="AB602" s="15"/>
      <c r="AC602" s="19"/>
      <c r="AD602" s="11">
        <v>1108</v>
      </c>
      <c r="AE602" s="11">
        <v>379</v>
      </c>
      <c r="AF602" s="11" t="s">
        <v>71</v>
      </c>
      <c r="AG602" s="11" t="s">
        <v>71</v>
      </c>
      <c r="AH602" s="11" t="s">
        <v>71</v>
      </c>
      <c r="AI602" s="11" t="s">
        <v>70</v>
      </c>
      <c r="AJ602" s="11" t="s">
        <v>70</v>
      </c>
      <c r="AK602" s="11" t="s">
        <v>71</v>
      </c>
      <c r="AL602" s="11" t="s">
        <v>72</v>
      </c>
      <c r="AM602" s="11" t="s">
        <v>70</v>
      </c>
      <c r="AN602" s="11" t="s">
        <v>4650</v>
      </c>
    </row>
    <row r="603" s="1" customFormat="1" ht="44" customHeight="1" spans="1:40">
      <c r="A603" s="11">
        <v>596</v>
      </c>
      <c r="B603" s="11" t="s">
        <v>4651</v>
      </c>
      <c r="C603" s="12" t="s">
        <v>54</v>
      </c>
      <c r="D603" s="13" t="s">
        <v>621</v>
      </c>
      <c r="E603" s="11" t="s">
        <v>4652</v>
      </c>
      <c r="F603" s="11" t="s">
        <v>77</v>
      </c>
      <c r="G603" s="11" t="s">
        <v>89</v>
      </c>
      <c r="H603" s="11" t="s">
        <v>4653</v>
      </c>
      <c r="I603" s="15" t="s">
        <v>4654</v>
      </c>
      <c r="J603" s="15" t="s">
        <v>4655</v>
      </c>
      <c r="K603" s="15" t="s">
        <v>4656</v>
      </c>
      <c r="L603" s="15" t="s">
        <v>2324</v>
      </c>
      <c r="M603" s="15" t="s">
        <v>1843</v>
      </c>
      <c r="N603" s="15" t="s">
        <v>4657</v>
      </c>
      <c r="O603" s="15" t="s">
        <v>957</v>
      </c>
      <c r="P603" s="15" t="s">
        <v>2160</v>
      </c>
      <c r="Q603" s="15" t="s">
        <v>66</v>
      </c>
      <c r="R603" s="15" t="s">
        <v>4139</v>
      </c>
      <c r="S603" s="11" t="s">
        <v>688</v>
      </c>
      <c r="T603" s="11" t="s">
        <v>95</v>
      </c>
      <c r="U603" s="11">
        <v>2021</v>
      </c>
      <c r="V603" s="11" t="s">
        <v>70</v>
      </c>
      <c r="W603" s="11">
        <v>2021.07</v>
      </c>
      <c r="X603" s="11">
        <v>2021.12</v>
      </c>
      <c r="Y603" s="15">
        <f t="shared" si="12"/>
        <v>58.4</v>
      </c>
      <c r="Z603" s="15">
        <v>58.4</v>
      </c>
      <c r="AA603" s="15"/>
      <c r="AB603" s="15"/>
      <c r="AC603" s="19"/>
      <c r="AD603" s="11">
        <v>118</v>
      </c>
      <c r="AE603" s="11">
        <v>40</v>
      </c>
      <c r="AF603" s="11" t="s">
        <v>71</v>
      </c>
      <c r="AG603" s="11" t="s">
        <v>71</v>
      </c>
      <c r="AH603" s="11" t="s">
        <v>71</v>
      </c>
      <c r="AI603" s="11" t="s">
        <v>70</v>
      </c>
      <c r="AJ603" s="11" t="s">
        <v>70</v>
      </c>
      <c r="AK603" s="11" t="s">
        <v>71</v>
      </c>
      <c r="AL603" s="11" t="s">
        <v>72</v>
      </c>
      <c r="AM603" s="11" t="s">
        <v>71</v>
      </c>
      <c r="AN603" s="11" t="s">
        <v>72</v>
      </c>
    </row>
    <row r="604" s="1" customFormat="1" ht="44" customHeight="1" spans="1:40">
      <c r="A604" s="11">
        <v>597</v>
      </c>
      <c r="B604" s="11" t="s">
        <v>4658</v>
      </c>
      <c r="C604" s="12" t="s">
        <v>74</v>
      </c>
      <c r="D604" s="13" t="s">
        <v>1013</v>
      </c>
      <c r="E604" s="11" t="s">
        <v>4659</v>
      </c>
      <c r="F604" s="11" t="s">
        <v>77</v>
      </c>
      <c r="G604" s="11" t="s">
        <v>89</v>
      </c>
      <c r="H604" s="11" t="s">
        <v>4660</v>
      </c>
      <c r="I604" s="15" t="s">
        <v>4661</v>
      </c>
      <c r="J604" s="15" t="s">
        <v>4662</v>
      </c>
      <c r="K604" s="15" t="s">
        <v>4663</v>
      </c>
      <c r="L604" s="15" t="s">
        <v>2324</v>
      </c>
      <c r="M604" s="15" t="s">
        <v>1843</v>
      </c>
      <c r="N604" s="15" t="s">
        <v>1799</v>
      </c>
      <c r="O604" s="15" t="s">
        <v>83</v>
      </c>
      <c r="P604" s="15" t="s">
        <v>2160</v>
      </c>
      <c r="Q604" s="15" t="s">
        <v>868</v>
      </c>
      <c r="R604" s="15" t="s">
        <v>4139</v>
      </c>
      <c r="S604" s="11" t="s">
        <v>688</v>
      </c>
      <c r="T604" s="11" t="s">
        <v>95</v>
      </c>
      <c r="U604" s="11">
        <v>2021</v>
      </c>
      <c r="V604" s="11" t="s">
        <v>70</v>
      </c>
      <c r="W604" s="11">
        <v>2021.07</v>
      </c>
      <c r="X604" s="11">
        <v>2021.12</v>
      </c>
      <c r="Y604" s="15">
        <f t="shared" si="12"/>
        <v>19.5</v>
      </c>
      <c r="Z604" s="15">
        <v>19.5</v>
      </c>
      <c r="AA604" s="15"/>
      <c r="AB604" s="15"/>
      <c r="AC604" s="19"/>
      <c r="AD604" s="11">
        <v>100</v>
      </c>
      <c r="AE604" s="11">
        <v>40</v>
      </c>
      <c r="AF604" s="11" t="s">
        <v>71</v>
      </c>
      <c r="AG604" s="11" t="s">
        <v>71</v>
      </c>
      <c r="AH604" s="11" t="s">
        <v>71</v>
      </c>
      <c r="AI604" s="11" t="s">
        <v>70</v>
      </c>
      <c r="AJ604" s="11" t="s">
        <v>70</v>
      </c>
      <c r="AK604" s="11" t="s">
        <v>71</v>
      </c>
      <c r="AL604" s="11" t="s">
        <v>72</v>
      </c>
      <c r="AM604" s="11" t="s">
        <v>71</v>
      </c>
      <c r="AN604" s="11" t="s">
        <v>72</v>
      </c>
    </row>
    <row r="605" s="1" customFormat="1" ht="44" customHeight="1" spans="1:40">
      <c r="A605" s="11">
        <v>598</v>
      </c>
      <c r="B605" s="11" t="s">
        <v>4664</v>
      </c>
      <c r="C605" s="12" t="s">
        <v>54</v>
      </c>
      <c r="D605" s="13" t="s">
        <v>55</v>
      </c>
      <c r="E605" s="11" t="s">
        <v>4665</v>
      </c>
      <c r="F605" s="11" t="s">
        <v>77</v>
      </c>
      <c r="G605" s="11" t="s">
        <v>89</v>
      </c>
      <c r="H605" s="11" t="s">
        <v>4666</v>
      </c>
      <c r="I605" s="15" t="s">
        <v>4667</v>
      </c>
      <c r="J605" s="15" t="s">
        <v>4668</v>
      </c>
      <c r="K605" s="15" t="s">
        <v>4669</v>
      </c>
      <c r="L605" s="15" t="s">
        <v>4670</v>
      </c>
      <c r="M605" s="15" t="s">
        <v>1843</v>
      </c>
      <c r="N605" s="15" t="s">
        <v>4671</v>
      </c>
      <c r="O605" s="15" t="s">
        <v>957</v>
      </c>
      <c r="P605" s="15" t="s">
        <v>4672</v>
      </c>
      <c r="Q605" s="15" t="s">
        <v>66</v>
      </c>
      <c r="R605" s="15" t="s">
        <v>4139</v>
      </c>
      <c r="S605" s="11" t="s">
        <v>688</v>
      </c>
      <c r="T605" s="11" t="s">
        <v>95</v>
      </c>
      <c r="U605" s="11">
        <v>2021</v>
      </c>
      <c r="V605" s="11" t="s">
        <v>70</v>
      </c>
      <c r="W605" s="11">
        <v>2021.07</v>
      </c>
      <c r="X605" s="11">
        <v>2021.12</v>
      </c>
      <c r="Y605" s="15">
        <f t="shared" si="12"/>
        <v>8</v>
      </c>
      <c r="Z605" s="15">
        <v>8</v>
      </c>
      <c r="AA605" s="15"/>
      <c r="AB605" s="15"/>
      <c r="AC605" s="19"/>
      <c r="AD605" s="11">
        <v>60</v>
      </c>
      <c r="AE605" s="11">
        <v>30</v>
      </c>
      <c r="AF605" s="11" t="s">
        <v>71</v>
      </c>
      <c r="AG605" s="11" t="s">
        <v>71</v>
      </c>
      <c r="AH605" s="11" t="s">
        <v>71</v>
      </c>
      <c r="AI605" s="11" t="s">
        <v>70</v>
      </c>
      <c r="AJ605" s="11" t="s">
        <v>70</v>
      </c>
      <c r="AK605" s="11" t="s">
        <v>71</v>
      </c>
      <c r="AL605" s="11" t="s">
        <v>72</v>
      </c>
      <c r="AM605" s="11" t="s">
        <v>71</v>
      </c>
      <c r="AN605" s="11" t="s">
        <v>72</v>
      </c>
    </row>
    <row r="606" s="1" customFormat="1" ht="44" customHeight="1" spans="1:40">
      <c r="A606" s="11">
        <v>599</v>
      </c>
      <c r="B606" s="11" t="s">
        <v>4673</v>
      </c>
      <c r="C606" s="12" t="s">
        <v>54</v>
      </c>
      <c r="D606" s="13" t="s">
        <v>55</v>
      </c>
      <c r="E606" s="11" t="s">
        <v>4674</v>
      </c>
      <c r="F606" s="11" t="s">
        <v>77</v>
      </c>
      <c r="G606" s="11" t="s">
        <v>89</v>
      </c>
      <c r="H606" s="11" t="s">
        <v>4675</v>
      </c>
      <c r="I606" s="15" t="s">
        <v>4676</v>
      </c>
      <c r="J606" s="15" t="s">
        <v>4677</v>
      </c>
      <c r="K606" s="15" t="s">
        <v>4678</v>
      </c>
      <c r="L606" s="15" t="s">
        <v>2324</v>
      </c>
      <c r="M606" s="15" t="s">
        <v>1843</v>
      </c>
      <c r="N606" s="15" t="s">
        <v>4679</v>
      </c>
      <c r="O606" s="15" t="s">
        <v>1723</v>
      </c>
      <c r="P606" s="15" t="s">
        <v>4680</v>
      </c>
      <c r="Q606" s="15" t="s">
        <v>66</v>
      </c>
      <c r="R606" s="15" t="s">
        <v>4139</v>
      </c>
      <c r="S606" s="11" t="s">
        <v>688</v>
      </c>
      <c r="T606" s="11" t="s">
        <v>95</v>
      </c>
      <c r="U606" s="11">
        <v>2021</v>
      </c>
      <c r="V606" s="11" t="s">
        <v>70</v>
      </c>
      <c r="W606" s="11">
        <v>2021.07</v>
      </c>
      <c r="X606" s="11">
        <v>2021.12</v>
      </c>
      <c r="Y606" s="15">
        <f t="shared" si="12"/>
        <v>51.1</v>
      </c>
      <c r="Z606" s="15">
        <v>51.1</v>
      </c>
      <c r="AA606" s="15"/>
      <c r="AB606" s="15"/>
      <c r="AC606" s="19"/>
      <c r="AD606" s="11">
        <v>30</v>
      </c>
      <c r="AE606" s="11">
        <v>18</v>
      </c>
      <c r="AF606" s="11" t="s">
        <v>71</v>
      </c>
      <c r="AG606" s="11" t="s">
        <v>71</v>
      </c>
      <c r="AH606" s="11" t="s">
        <v>71</v>
      </c>
      <c r="AI606" s="11" t="s">
        <v>70</v>
      </c>
      <c r="AJ606" s="11" t="s">
        <v>70</v>
      </c>
      <c r="AK606" s="11" t="s">
        <v>71</v>
      </c>
      <c r="AL606" s="11" t="s">
        <v>72</v>
      </c>
      <c r="AM606" s="11" t="s">
        <v>71</v>
      </c>
      <c r="AN606" s="11" t="s">
        <v>72</v>
      </c>
    </row>
    <row r="607" s="1" customFormat="1" ht="44" customHeight="1" spans="1:40">
      <c r="A607" s="11">
        <v>600</v>
      </c>
      <c r="B607" s="11" t="s">
        <v>4681</v>
      </c>
      <c r="C607" s="12" t="s">
        <v>54</v>
      </c>
      <c r="D607" s="13" t="s">
        <v>621</v>
      </c>
      <c r="E607" s="11" t="s">
        <v>4682</v>
      </c>
      <c r="F607" s="11" t="s">
        <v>77</v>
      </c>
      <c r="G607" s="11" t="s">
        <v>89</v>
      </c>
      <c r="H607" s="11" t="s">
        <v>4683</v>
      </c>
      <c r="I607" s="15" t="s">
        <v>4684</v>
      </c>
      <c r="J607" s="15" t="s">
        <v>4685</v>
      </c>
      <c r="K607" s="15" t="s">
        <v>4682</v>
      </c>
      <c r="L607" s="15" t="s">
        <v>2324</v>
      </c>
      <c r="M607" s="15" t="s">
        <v>1843</v>
      </c>
      <c r="N607" s="15" t="s">
        <v>4637</v>
      </c>
      <c r="O607" s="15" t="s">
        <v>83</v>
      </c>
      <c r="P607" s="15" t="s">
        <v>4686</v>
      </c>
      <c r="Q607" s="15" t="s">
        <v>868</v>
      </c>
      <c r="R607" s="15" t="s">
        <v>4139</v>
      </c>
      <c r="S607" s="11" t="s">
        <v>688</v>
      </c>
      <c r="T607" s="11" t="s">
        <v>95</v>
      </c>
      <c r="U607" s="11">
        <v>2021</v>
      </c>
      <c r="V607" s="11" t="s">
        <v>70</v>
      </c>
      <c r="W607" s="11">
        <v>2021.07</v>
      </c>
      <c r="X607" s="11">
        <v>2021.12</v>
      </c>
      <c r="Y607" s="15">
        <f t="shared" si="12"/>
        <v>35.4</v>
      </c>
      <c r="Z607" s="15">
        <v>35.4</v>
      </c>
      <c r="AA607" s="15"/>
      <c r="AB607" s="15"/>
      <c r="AC607" s="19"/>
      <c r="AD607" s="11">
        <v>500</v>
      </c>
      <c r="AE607" s="11">
        <v>198</v>
      </c>
      <c r="AF607" s="11" t="s">
        <v>71</v>
      </c>
      <c r="AG607" s="11" t="s">
        <v>71</v>
      </c>
      <c r="AH607" s="11" t="s">
        <v>71</v>
      </c>
      <c r="AI607" s="11" t="s">
        <v>70</v>
      </c>
      <c r="AJ607" s="11" t="s">
        <v>70</v>
      </c>
      <c r="AK607" s="11" t="s">
        <v>71</v>
      </c>
      <c r="AL607" s="11" t="s">
        <v>72</v>
      </c>
      <c r="AM607" s="11" t="s">
        <v>71</v>
      </c>
      <c r="AN607" s="11" t="s">
        <v>72</v>
      </c>
    </row>
    <row r="608" s="1" customFormat="1" ht="44" customHeight="1" spans="1:40">
      <c r="A608" s="11">
        <v>601</v>
      </c>
      <c r="B608" s="11" t="s">
        <v>4687</v>
      </c>
      <c r="C608" s="12" t="s">
        <v>54</v>
      </c>
      <c r="D608" s="13" t="s">
        <v>621</v>
      </c>
      <c r="E608" s="11" t="s">
        <v>4688</v>
      </c>
      <c r="F608" s="11" t="s">
        <v>77</v>
      </c>
      <c r="G608" s="11" t="s">
        <v>89</v>
      </c>
      <c r="H608" s="11" t="s">
        <v>4689</v>
      </c>
      <c r="I608" s="15" t="s">
        <v>4690</v>
      </c>
      <c r="J608" s="15" t="s">
        <v>4691</v>
      </c>
      <c r="K608" s="15" t="s">
        <v>4692</v>
      </c>
      <c r="L608" s="15" t="s">
        <v>2324</v>
      </c>
      <c r="M608" s="15" t="s">
        <v>1843</v>
      </c>
      <c r="N608" s="15" t="s">
        <v>4693</v>
      </c>
      <c r="O608" s="15" t="s">
        <v>83</v>
      </c>
      <c r="P608" s="15" t="s">
        <v>4686</v>
      </c>
      <c r="Q608" s="15" t="s">
        <v>868</v>
      </c>
      <c r="R608" s="15" t="s">
        <v>4139</v>
      </c>
      <c r="S608" s="11" t="s">
        <v>688</v>
      </c>
      <c r="T608" s="11" t="s">
        <v>95</v>
      </c>
      <c r="U608" s="11">
        <v>2021</v>
      </c>
      <c r="V608" s="11" t="s">
        <v>70</v>
      </c>
      <c r="W608" s="11">
        <v>2021.07</v>
      </c>
      <c r="X608" s="11">
        <v>2021.12</v>
      </c>
      <c r="Y608" s="15">
        <f t="shared" ref="Y608:Y671" si="13">Z608+AA608+AB608</f>
        <v>27.6</v>
      </c>
      <c r="Z608" s="15">
        <v>27.6</v>
      </c>
      <c r="AA608" s="15"/>
      <c r="AB608" s="15"/>
      <c r="AC608" s="19"/>
      <c r="AD608" s="11">
        <v>500</v>
      </c>
      <c r="AE608" s="11">
        <v>198</v>
      </c>
      <c r="AF608" s="11" t="s">
        <v>71</v>
      </c>
      <c r="AG608" s="11" t="s">
        <v>71</v>
      </c>
      <c r="AH608" s="11" t="s">
        <v>71</v>
      </c>
      <c r="AI608" s="11" t="s">
        <v>70</v>
      </c>
      <c r="AJ608" s="11" t="s">
        <v>70</v>
      </c>
      <c r="AK608" s="11" t="s">
        <v>71</v>
      </c>
      <c r="AL608" s="11" t="s">
        <v>72</v>
      </c>
      <c r="AM608" s="11" t="s">
        <v>71</v>
      </c>
      <c r="AN608" s="11" t="s">
        <v>72</v>
      </c>
    </row>
    <row r="609" s="1" customFormat="1" ht="44" customHeight="1" spans="1:40">
      <c r="A609" s="11">
        <v>602</v>
      </c>
      <c r="B609" s="11" t="s">
        <v>4694</v>
      </c>
      <c r="C609" s="12" t="s">
        <v>54</v>
      </c>
      <c r="D609" s="13" t="s">
        <v>55</v>
      </c>
      <c r="E609" s="11" t="s">
        <v>4695</v>
      </c>
      <c r="F609" s="11" t="s">
        <v>77</v>
      </c>
      <c r="G609" s="11" t="s">
        <v>4696</v>
      </c>
      <c r="H609" s="11" t="s">
        <v>4697</v>
      </c>
      <c r="I609" s="11" t="s">
        <v>4698</v>
      </c>
      <c r="J609" s="11" t="s">
        <v>4699</v>
      </c>
      <c r="K609" s="11" t="s">
        <v>4700</v>
      </c>
      <c r="L609" s="11" t="s">
        <v>1909</v>
      </c>
      <c r="M609" s="11" t="s">
        <v>1721</v>
      </c>
      <c r="N609" s="11" t="s">
        <v>4701</v>
      </c>
      <c r="O609" s="11" t="s">
        <v>957</v>
      </c>
      <c r="P609" s="11" t="s">
        <v>4702</v>
      </c>
      <c r="Q609" s="11" t="s">
        <v>868</v>
      </c>
      <c r="R609" s="11" t="s">
        <v>4139</v>
      </c>
      <c r="S609" s="11" t="s">
        <v>688</v>
      </c>
      <c r="T609" s="11" t="s">
        <v>270</v>
      </c>
      <c r="U609" s="11">
        <v>2021</v>
      </c>
      <c r="V609" s="11" t="s">
        <v>70</v>
      </c>
      <c r="W609" s="11">
        <v>2021.07</v>
      </c>
      <c r="X609" s="11">
        <v>2021.12</v>
      </c>
      <c r="Y609" s="15">
        <f t="shared" si="13"/>
        <v>60</v>
      </c>
      <c r="Z609" s="15">
        <v>60</v>
      </c>
      <c r="AA609" s="15"/>
      <c r="AB609" s="15"/>
      <c r="AC609" s="19"/>
      <c r="AD609" s="11">
        <v>220</v>
      </c>
      <c r="AE609" s="11">
        <v>120</v>
      </c>
      <c r="AF609" s="11" t="s">
        <v>71</v>
      </c>
      <c r="AG609" s="11" t="s">
        <v>71</v>
      </c>
      <c r="AH609" s="11" t="s">
        <v>71</v>
      </c>
      <c r="AI609" s="11" t="s">
        <v>70</v>
      </c>
      <c r="AJ609" s="11" t="s">
        <v>70</v>
      </c>
      <c r="AK609" s="11" t="s">
        <v>71</v>
      </c>
      <c r="AL609" s="11" t="s">
        <v>72</v>
      </c>
      <c r="AM609" s="11" t="s">
        <v>70</v>
      </c>
      <c r="AN609" s="11" t="s">
        <v>4703</v>
      </c>
    </row>
    <row r="610" s="1" customFormat="1" ht="44" customHeight="1" spans="1:40">
      <c r="A610" s="11">
        <v>603</v>
      </c>
      <c r="B610" s="11" t="s">
        <v>4704</v>
      </c>
      <c r="C610" s="12" t="s">
        <v>54</v>
      </c>
      <c r="D610" s="13" t="s">
        <v>621</v>
      </c>
      <c r="E610" s="11" t="s">
        <v>4705</v>
      </c>
      <c r="F610" s="11" t="s">
        <v>77</v>
      </c>
      <c r="G610" s="11" t="s">
        <v>4696</v>
      </c>
      <c r="H610" s="11" t="s">
        <v>4706</v>
      </c>
      <c r="I610" s="11" t="s">
        <v>4707</v>
      </c>
      <c r="J610" s="11" t="s">
        <v>4708</v>
      </c>
      <c r="K610" s="11" t="s">
        <v>4709</v>
      </c>
      <c r="L610" s="11" t="s">
        <v>1909</v>
      </c>
      <c r="M610" s="11" t="s">
        <v>1721</v>
      </c>
      <c r="N610" s="11" t="s">
        <v>4710</v>
      </c>
      <c r="O610" s="11" t="s">
        <v>83</v>
      </c>
      <c r="P610" s="11" t="s">
        <v>4702</v>
      </c>
      <c r="Q610" s="11" t="s">
        <v>868</v>
      </c>
      <c r="R610" s="11" t="s">
        <v>4139</v>
      </c>
      <c r="S610" s="11" t="s">
        <v>688</v>
      </c>
      <c r="T610" s="11" t="s">
        <v>270</v>
      </c>
      <c r="U610" s="11">
        <v>2021</v>
      </c>
      <c r="V610" s="11" t="s">
        <v>70</v>
      </c>
      <c r="W610" s="11">
        <v>2021.07</v>
      </c>
      <c r="X610" s="11">
        <v>2021.12</v>
      </c>
      <c r="Y610" s="15">
        <f t="shared" si="13"/>
        <v>29</v>
      </c>
      <c r="Z610" s="15">
        <v>29</v>
      </c>
      <c r="AA610" s="15"/>
      <c r="AB610" s="15"/>
      <c r="AC610" s="19"/>
      <c r="AD610" s="11">
        <v>420</v>
      </c>
      <c r="AE610" s="11">
        <v>120</v>
      </c>
      <c r="AF610" s="11" t="s">
        <v>71</v>
      </c>
      <c r="AG610" s="11" t="s">
        <v>71</v>
      </c>
      <c r="AH610" s="11" t="s">
        <v>71</v>
      </c>
      <c r="AI610" s="11" t="s">
        <v>70</v>
      </c>
      <c r="AJ610" s="11" t="s">
        <v>70</v>
      </c>
      <c r="AK610" s="11" t="s">
        <v>71</v>
      </c>
      <c r="AL610" s="11" t="s">
        <v>72</v>
      </c>
      <c r="AM610" s="11" t="s">
        <v>71</v>
      </c>
      <c r="AN610" s="11" t="s">
        <v>72</v>
      </c>
    </row>
    <row r="611" s="1" customFormat="1" ht="44" customHeight="1" spans="1:40">
      <c r="A611" s="11">
        <v>604</v>
      </c>
      <c r="B611" s="11" t="s">
        <v>4711</v>
      </c>
      <c r="C611" s="12" t="s">
        <v>54</v>
      </c>
      <c r="D611" s="13" t="s">
        <v>621</v>
      </c>
      <c r="E611" s="15" t="s">
        <v>4712</v>
      </c>
      <c r="F611" s="11" t="s">
        <v>77</v>
      </c>
      <c r="G611" s="11" t="s">
        <v>4696</v>
      </c>
      <c r="H611" s="15" t="s">
        <v>4713</v>
      </c>
      <c r="I611" s="11" t="s">
        <v>4714</v>
      </c>
      <c r="J611" s="11" t="s">
        <v>4715</v>
      </c>
      <c r="K611" s="11" t="s">
        <v>4716</v>
      </c>
      <c r="L611" s="11" t="s">
        <v>1909</v>
      </c>
      <c r="M611" s="11" t="s">
        <v>1721</v>
      </c>
      <c r="N611" s="11" t="s">
        <v>4717</v>
      </c>
      <c r="O611" s="11" t="s">
        <v>638</v>
      </c>
      <c r="P611" s="11" t="s">
        <v>4718</v>
      </c>
      <c r="Q611" s="11" t="s">
        <v>66</v>
      </c>
      <c r="R611" s="11" t="s">
        <v>4139</v>
      </c>
      <c r="S611" s="11" t="s">
        <v>688</v>
      </c>
      <c r="T611" s="11" t="s">
        <v>270</v>
      </c>
      <c r="U611" s="11">
        <v>2021</v>
      </c>
      <c r="V611" s="11" t="s">
        <v>70</v>
      </c>
      <c r="W611" s="11">
        <v>2021.07</v>
      </c>
      <c r="X611" s="11">
        <v>2021.12</v>
      </c>
      <c r="Y611" s="15">
        <f t="shared" si="13"/>
        <v>90</v>
      </c>
      <c r="Z611" s="15">
        <v>90</v>
      </c>
      <c r="AA611" s="15"/>
      <c r="AB611" s="15"/>
      <c r="AC611" s="19"/>
      <c r="AD611" s="11">
        <v>280</v>
      </c>
      <c r="AE611" s="11">
        <v>135</v>
      </c>
      <c r="AF611" s="11" t="s">
        <v>71</v>
      </c>
      <c r="AG611" s="11" t="s">
        <v>71</v>
      </c>
      <c r="AH611" s="11" t="s">
        <v>71</v>
      </c>
      <c r="AI611" s="11" t="s">
        <v>70</v>
      </c>
      <c r="AJ611" s="11" t="s">
        <v>70</v>
      </c>
      <c r="AK611" s="11" t="s">
        <v>71</v>
      </c>
      <c r="AL611" s="11" t="s">
        <v>72</v>
      </c>
      <c r="AM611" s="11" t="s">
        <v>71</v>
      </c>
      <c r="AN611" s="11" t="s">
        <v>72</v>
      </c>
    </row>
    <row r="612" s="1" customFormat="1" ht="44" customHeight="1" spans="1:40">
      <c r="A612" s="11">
        <v>605</v>
      </c>
      <c r="B612" s="11" t="s">
        <v>4719</v>
      </c>
      <c r="C612" s="12" t="s">
        <v>54</v>
      </c>
      <c r="D612" s="13" t="s">
        <v>55</v>
      </c>
      <c r="E612" s="11" t="s">
        <v>4720</v>
      </c>
      <c r="F612" s="11" t="s">
        <v>77</v>
      </c>
      <c r="G612" s="11" t="s">
        <v>4696</v>
      </c>
      <c r="H612" s="11" t="s">
        <v>4721</v>
      </c>
      <c r="I612" s="11" t="s">
        <v>4722</v>
      </c>
      <c r="J612" s="11" t="s">
        <v>4723</v>
      </c>
      <c r="K612" s="11" t="s">
        <v>4724</v>
      </c>
      <c r="L612" s="11" t="s">
        <v>1909</v>
      </c>
      <c r="M612" s="11" t="s">
        <v>1721</v>
      </c>
      <c r="N612" s="11" t="s">
        <v>4725</v>
      </c>
      <c r="O612" s="11" t="s">
        <v>638</v>
      </c>
      <c r="P612" s="11" t="s">
        <v>4726</v>
      </c>
      <c r="Q612" s="11" t="s">
        <v>868</v>
      </c>
      <c r="R612" s="11" t="s">
        <v>4139</v>
      </c>
      <c r="S612" s="11" t="s">
        <v>688</v>
      </c>
      <c r="T612" s="11" t="s">
        <v>270</v>
      </c>
      <c r="U612" s="11">
        <v>2021</v>
      </c>
      <c r="V612" s="11" t="s">
        <v>70</v>
      </c>
      <c r="W612" s="11">
        <v>2021.07</v>
      </c>
      <c r="X612" s="11">
        <v>2021.12</v>
      </c>
      <c r="Y612" s="15">
        <f t="shared" si="13"/>
        <v>21</v>
      </c>
      <c r="Z612" s="15">
        <v>21</v>
      </c>
      <c r="AA612" s="15"/>
      <c r="AB612" s="15"/>
      <c r="AC612" s="19"/>
      <c r="AD612" s="11">
        <v>638</v>
      </c>
      <c r="AE612" s="11">
        <v>260</v>
      </c>
      <c r="AF612" s="11" t="s">
        <v>71</v>
      </c>
      <c r="AG612" s="11" t="s">
        <v>71</v>
      </c>
      <c r="AH612" s="11" t="s">
        <v>71</v>
      </c>
      <c r="AI612" s="11" t="s">
        <v>70</v>
      </c>
      <c r="AJ612" s="11" t="s">
        <v>70</v>
      </c>
      <c r="AK612" s="11" t="s">
        <v>71</v>
      </c>
      <c r="AL612" s="11" t="s">
        <v>72</v>
      </c>
      <c r="AM612" s="11" t="s">
        <v>70</v>
      </c>
      <c r="AN612" s="11" t="s">
        <v>4727</v>
      </c>
    </row>
    <row r="613" s="1" customFormat="1" ht="44" customHeight="1" spans="1:40">
      <c r="A613" s="11">
        <v>606</v>
      </c>
      <c r="B613" s="11" t="s">
        <v>4728</v>
      </c>
      <c r="C613" s="12" t="s">
        <v>74</v>
      </c>
      <c r="D613" s="13" t="s">
        <v>75</v>
      </c>
      <c r="E613" s="11" t="s">
        <v>4729</v>
      </c>
      <c r="F613" s="11" t="s">
        <v>77</v>
      </c>
      <c r="G613" s="11" t="s">
        <v>1533</v>
      </c>
      <c r="H613" s="11" t="s">
        <v>4730</v>
      </c>
      <c r="I613" s="11" t="s">
        <v>4731</v>
      </c>
      <c r="J613" s="11" t="s">
        <v>4732</v>
      </c>
      <c r="K613" s="11" t="s">
        <v>4733</v>
      </c>
      <c r="L613" s="11" t="s">
        <v>61</v>
      </c>
      <c r="M613" s="11" t="s">
        <v>740</v>
      </c>
      <c r="N613" s="11" t="s">
        <v>4734</v>
      </c>
      <c r="O613" s="11" t="s">
        <v>83</v>
      </c>
      <c r="P613" s="11" t="s">
        <v>4735</v>
      </c>
      <c r="Q613" s="11" t="s">
        <v>1030</v>
      </c>
      <c r="R613" s="11" t="s">
        <v>4139</v>
      </c>
      <c r="S613" s="11" t="s">
        <v>688</v>
      </c>
      <c r="T613" s="11" t="s">
        <v>208</v>
      </c>
      <c r="U613" s="11">
        <v>2021</v>
      </c>
      <c r="V613" s="11" t="s">
        <v>70</v>
      </c>
      <c r="W613" s="11">
        <v>2021.07</v>
      </c>
      <c r="X613" s="11">
        <v>2021.12</v>
      </c>
      <c r="Y613" s="15">
        <f t="shared" si="13"/>
        <v>10</v>
      </c>
      <c r="Z613" s="15">
        <v>10</v>
      </c>
      <c r="AA613" s="15"/>
      <c r="AB613" s="15"/>
      <c r="AC613" s="19"/>
      <c r="AD613" s="11">
        <v>1080</v>
      </c>
      <c r="AE613" s="11">
        <v>145</v>
      </c>
      <c r="AF613" s="11" t="s">
        <v>71</v>
      </c>
      <c r="AG613" s="11" t="s">
        <v>71</v>
      </c>
      <c r="AH613" s="11" t="s">
        <v>71</v>
      </c>
      <c r="AI613" s="11" t="s">
        <v>70</v>
      </c>
      <c r="AJ613" s="11" t="s">
        <v>70</v>
      </c>
      <c r="AK613" s="11" t="s">
        <v>71</v>
      </c>
      <c r="AL613" s="11" t="s">
        <v>72</v>
      </c>
      <c r="AM613" s="11" t="s">
        <v>71</v>
      </c>
      <c r="AN613" s="11" t="s">
        <v>72</v>
      </c>
    </row>
    <row r="614" s="1" customFormat="1" ht="44" customHeight="1" spans="1:40">
      <c r="A614" s="11">
        <v>607</v>
      </c>
      <c r="B614" s="11" t="s">
        <v>4736</v>
      </c>
      <c r="C614" s="12" t="s">
        <v>54</v>
      </c>
      <c r="D614" s="13" t="s">
        <v>621</v>
      </c>
      <c r="E614" s="11" t="s">
        <v>4737</v>
      </c>
      <c r="F614" s="11" t="s">
        <v>77</v>
      </c>
      <c r="G614" s="11" t="s">
        <v>1533</v>
      </c>
      <c r="H614" s="11" t="s">
        <v>4738</v>
      </c>
      <c r="I614" s="11" t="s">
        <v>4739</v>
      </c>
      <c r="J614" s="11" t="s">
        <v>4740</v>
      </c>
      <c r="K614" s="11" t="s">
        <v>3599</v>
      </c>
      <c r="L614" s="11" t="s">
        <v>61</v>
      </c>
      <c r="M614" s="11" t="s">
        <v>740</v>
      </c>
      <c r="N614" s="11" t="s">
        <v>4741</v>
      </c>
      <c r="O614" s="11" t="s">
        <v>638</v>
      </c>
      <c r="P614" s="11" t="s">
        <v>1116</v>
      </c>
      <c r="Q614" s="11" t="s">
        <v>1030</v>
      </c>
      <c r="R614" s="11" t="s">
        <v>4139</v>
      </c>
      <c r="S614" s="11" t="s">
        <v>688</v>
      </c>
      <c r="T614" s="11" t="s">
        <v>208</v>
      </c>
      <c r="U614" s="11">
        <v>2021</v>
      </c>
      <c r="V614" s="11" t="s">
        <v>70</v>
      </c>
      <c r="W614" s="11">
        <v>2021.07</v>
      </c>
      <c r="X614" s="11">
        <v>2021.12</v>
      </c>
      <c r="Y614" s="15">
        <f t="shared" si="13"/>
        <v>17</v>
      </c>
      <c r="Z614" s="15">
        <v>17</v>
      </c>
      <c r="AA614" s="15"/>
      <c r="AB614" s="15"/>
      <c r="AC614" s="19"/>
      <c r="AD614" s="11">
        <v>38</v>
      </c>
      <c r="AE614" s="11">
        <v>13</v>
      </c>
      <c r="AF614" s="11" t="s">
        <v>71</v>
      </c>
      <c r="AG614" s="11" t="s">
        <v>71</v>
      </c>
      <c r="AH614" s="11" t="s">
        <v>71</v>
      </c>
      <c r="AI614" s="11" t="s">
        <v>70</v>
      </c>
      <c r="AJ614" s="11" t="s">
        <v>70</v>
      </c>
      <c r="AK614" s="11" t="s">
        <v>71</v>
      </c>
      <c r="AL614" s="11" t="s">
        <v>72</v>
      </c>
      <c r="AM614" s="11" t="s">
        <v>71</v>
      </c>
      <c r="AN614" s="11" t="s">
        <v>72</v>
      </c>
    </row>
    <row r="615" s="1" customFormat="1" ht="44" customHeight="1" spans="1:40">
      <c r="A615" s="11">
        <v>608</v>
      </c>
      <c r="B615" s="11" t="s">
        <v>4742</v>
      </c>
      <c r="C615" s="12" t="s">
        <v>54</v>
      </c>
      <c r="D615" s="13" t="s">
        <v>55</v>
      </c>
      <c r="E615" s="11" t="s">
        <v>4743</v>
      </c>
      <c r="F615" s="11" t="s">
        <v>77</v>
      </c>
      <c r="G615" s="11" t="s">
        <v>1533</v>
      </c>
      <c r="H615" s="11" t="s">
        <v>4744</v>
      </c>
      <c r="I615" s="11" t="s">
        <v>4745</v>
      </c>
      <c r="J615" s="11" t="s">
        <v>4746</v>
      </c>
      <c r="K615" s="11" t="s">
        <v>4747</v>
      </c>
      <c r="L615" s="11" t="s">
        <v>4748</v>
      </c>
      <c r="M615" s="11" t="s">
        <v>729</v>
      </c>
      <c r="N615" s="11" t="s">
        <v>4749</v>
      </c>
      <c r="O615" s="11" t="s">
        <v>638</v>
      </c>
      <c r="P615" s="11" t="s">
        <v>1053</v>
      </c>
      <c r="Q615" s="11" t="s">
        <v>66</v>
      </c>
      <c r="R615" s="11" t="s">
        <v>4139</v>
      </c>
      <c r="S615" s="11" t="s">
        <v>688</v>
      </c>
      <c r="T615" s="11" t="s">
        <v>208</v>
      </c>
      <c r="U615" s="11">
        <v>2021</v>
      </c>
      <c r="V615" s="11" t="s">
        <v>70</v>
      </c>
      <c r="W615" s="11">
        <v>2021.07</v>
      </c>
      <c r="X615" s="11">
        <v>2021.12</v>
      </c>
      <c r="Y615" s="15">
        <f t="shared" si="13"/>
        <v>35</v>
      </c>
      <c r="Z615" s="15">
        <v>35</v>
      </c>
      <c r="AA615" s="15"/>
      <c r="AB615" s="15"/>
      <c r="AC615" s="19"/>
      <c r="AD615" s="11">
        <v>356</v>
      </c>
      <c r="AE615" s="11">
        <v>120</v>
      </c>
      <c r="AF615" s="11" t="s">
        <v>71</v>
      </c>
      <c r="AG615" s="11" t="s">
        <v>71</v>
      </c>
      <c r="AH615" s="11" t="s">
        <v>71</v>
      </c>
      <c r="AI615" s="11" t="s">
        <v>70</v>
      </c>
      <c r="AJ615" s="11" t="s">
        <v>70</v>
      </c>
      <c r="AK615" s="11" t="s">
        <v>71</v>
      </c>
      <c r="AL615" s="11" t="s">
        <v>72</v>
      </c>
      <c r="AM615" s="11" t="s">
        <v>71</v>
      </c>
      <c r="AN615" s="11" t="s">
        <v>72</v>
      </c>
    </row>
    <row r="616" s="1" customFormat="1" ht="44" customHeight="1" spans="1:40">
      <c r="A616" s="11">
        <v>609</v>
      </c>
      <c r="B616" s="11" t="s">
        <v>4750</v>
      </c>
      <c r="C616" s="12" t="s">
        <v>54</v>
      </c>
      <c r="D616" s="13" t="s">
        <v>621</v>
      </c>
      <c r="E616" s="11" t="s">
        <v>4751</v>
      </c>
      <c r="F616" s="11" t="s">
        <v>734</v>
      </c>
      <c r="G616" s="11" t="s">
        <v>1533</v>
      </c>
      <c r="H616" s="11" t="s">
        <v>4752</v>
      </c>
      <c r="I616" s="11" t="s">
        <v>4753</v>
      </c>
      <c r="J616" s="11" t="s">
        <v>4754</v>
      </c>
      <c r="K616" s="11" t="s">
        <v>4755</v>
      </c>
      <c r="L616" s="11" t="s">
        <v>893</v>
      </c>
      <c r="M616" s="11" t="s">
        <v>894</v>
      </c>
      <c r="N616" s="11" t="s">
        <v>4756</v>
      </c>
      <c r="O616" s="11" t="s">
        <v>83</v>
      </c>
      <c r="P616" s="11" t="s">
        <v>4757</v>
      </c>
      <c r="Q616" s="11" t="s">
        <v>1030</v>
      </c>
      <c r="R616" s="11" t="s">
        <v>4139</v>
      </c>
      <c r="S616" s="11" t="s">
        <v>688</v>
      </c>
      <c r="T616" s="11" t="s">
        <v>208</v>
      </c>
      <c r="U616" s="11">
        <v>2021</v>
      </c>
      <c r="V616" s="11" t="s">
        <v>70</v>
      </c>
      <c r="W616" s="11">
        <v>2021.07</v>
      </c>
      <c r="X616" s="11">
        <v>2021.12</v>
      </c>
      <c r="Y616" s="15">
        <f t="shared" si="13"/>
        <v>90</v>
      </c>
      <c r="Z616" s="15">
        <v>90</v>
      </c>
      <c r="AA616" s="15"/>
      <c r="AB616" s="15"/>
      <c r="AC616" s="19"/>
      <c r="AD616" s="11">
        <v>561</v>
      </c>
      <c r="AE616" s="11">
        <v>156</v>
      </c>
      <c r="AF616" s="11" t="s">
        <v>71</v>
      </c>
      <c r="AG616" s="11" t="s">
        <v>71</v>
      </c>
      <c r="AH616" s="11" t="s">
        <v>71</v>
      </c>
      <c r="AI616" s="11" t="s">
        <v>70</v>
      </c>
      <c r="AJ616" s="11" t="s">
        <v>70</v>
      </c>
      <c r="AK616" s="11" t="s">
        <v>71</v>
      </c>
      <c r="AL616" s="11" t="s">
        <v>72</v>
      </c>
      <c r="AM616" s="11" t="s">
        <v>71</v>
      </c>
      <c r="AN616" s="11" t="s">
        <v>72</v>
      </c>
    </row>
    <row r="617" s="1" customFormat="1" ht="44" customHeight="1" spans="1:40">
      <c r="A617" s="11">
        <v>610</v>
      </c>
      <c r="B617" s="11" t="s">
        <v>4758</v>
      </c>
      <c r="C617" s="12" t="s">
        <v>54</v>
      </c>
      <c r="D617" s="13" t="s">
        <v>621</v>
      </c>
      <c r="E617" s="15" t="s">
        <v>4759</v>
      </c>
      <c r="F617" s="11" t="s">
        <v>77</v>
      </c>
      <c r="G617" s="15" t="s">
        <v>4760</v>
      </c>
      <c r="H617" s="11" t="s">
        <v>4761</v>
      </c>
      <c r="I617" s="11" t="s">
        <v>4762</v>
      </c>
      <c r="J617" s="11" t="s">
        <v>4763</v>
      </c>
      <c r="K617" s="11" t="s">
        <v>4764</v>
      </c>
      <c r="L617" s="11" t="s">
        <v>4136</v>
      </c>
      <c r="M617" s="11" t="s">
        <v>1721</v>
      </c>
      <c r="N617" s="11" t="s">
        <v>4765</v>
      </c>
      <c r="O617" s="11" t="s">
        <v>638</v>
      </c>
      <c r="P617" s="11" t="s">
        <v>4766</v>
      </c>
      <c r="Q617" s="11" t="s">
        <v>868</v>
      </c>
      <c r="R617" s="11" t="s">
        <v>4139</v>
      </c>
      <c r="S617" s="11" t="s">
        <v>688</v>
      </c>
      <c r="T617" s="11" t="s">
        <v>153</v>
      </c>
      <c r="U617" s="11">
        <v>2021</v>
      </c>
      <c r="V617" s="11" t="s">
        <v>70</v>
      </c>
      <c r="W617" s="11">
        <v>2021.07</v>
      </c>
      <c r="X617" s="11">
        <v>2021.12</v>
      </c>
      <c r="Y617" s="15">
        <f t="shared" si="13"/>
        <v>85</v>
      </c>
      <c r="Z617" s="15">
        <v>85</v>
      </c>
      <c r="AA617" s="15"/>
      <c r="AB617" s="15"/>
      <c r="AC617" s="19"/>
      <c r="AD617" s="11">
        <v>38</v>
      </c>
      <c r="AE617" s="11">
        <v>16</v>
      </c>
      <c r="AF617" s="11" t="s">
        <v>71</v>
      </c>
      <c r="AG617" s="11" t="s">
        <v>71</v>
      </c>
      <c r="AH617" s="11" t="s">
        <v>71</v>
      </c>
      <c r="AI617" s="11" t="s">
        <v>70</v>
      </c>
      <c r="AJ617" s="11" t="s">
        <v>70</v>
      </c>
      <c r="AK617" s="11" t="s">
        <v>71</v>
      </c>
      <c r="AL617" s="11" t="s">
        <v>72</v>
      </c>
      <c r="AM617" s="11" t="s">
        <v>71</v>
      </c>
      <c r="AN617" s="11" t="s">
        <v>72</v>
      </c>
    </row>
    <row r="618" s="1" customFormat="1" ht="44" customHeight="1" spans="1:40">
      <c r="A618" s="11">
        <v>611</v>
      </c>
      <c r="B618" s="11" t="s">
        <v>4767</v>
      </c>
      <c r="C618" s="12" t="s">
        <v>54</v>
      </c>
      <c r="D618" s="13" t="s">
        <v>621</v>
      </c>
      <c r="E618" s="15" t="s">
        <v>4768</v>
      </c>
      <c r="F618" s="11" t="s">
        <v>77</v>
      </c>
      <c r="G618" s="15" t="s">
        <v>4769</v>
      </c>
      <c r="H618" s="11" t="s">
        <v>4770</v>
      </c>
      <c r="I618" s="11" t="s">
        <v>4771</v>
      </c>
      <c r="J618" s="11" t="s">
        <v>4772</v>
      </c>
      <c r="K618" s="11" t="s">
        <v>4773</v>
      </c>
      <c r="L618" s="11" t="s">
        <v>4136</v>
      </c>
      <c r="M618" s="11" t="s">
        <v>1721</v>
      </c>
      <c r="N618" s="11" t="s">
        <v>4774</v>
      </c>
      <c r="O618" s="11" t="s">
        <v>638</v>
      </c>
      <c r="P618" s="11" t="s">
        <v>4775</v>
      </c>
      <c r="Q618" s="11" t="s">
        <v>868</v>
      </c>
      <c r="R618" s="11" t="s">
        <v>4139</v>
      </c>
      <c r="S618" s="11" t="s">
        <v>688</v>
      </c>
      <c r="T618" s="11" t="s">
        <v>153</v>
      </c>
      <c r="U618" s="11">
        <v>2021</v>
      </c>
      <c r="V618" s="11" t="s">
        <v>70</v>
      </c>
      <c r="W618" s="11">
        <v>2021.07</v>
      </c>
      <c r="X618" s="11">
        <v>2021.12</v>
      </c>
      <c r="Y618" s="15">
        <f t="shared" si="13"/>
        <v>90</v>
      </c>
      <c r="Z618" s="15">
        <v>90</v>
      </c>
      <c r="AA618" s="15"/>
      <c r="AB618" s="15"/>
      <c r="AC618" s="19"/>
      <c r="AD618" s="11">
        <v>1435</v>
      </c>
      <c r="AE618" s="11">
        <v>323</v>
      </c>
      <c r="AF618" s="11" t="s">
        <v>71</v>
      </c>
      <c r="AG618" s="11" t="s">
        <v>71</v>
      </c>
      <c r="AH618" s="11" t="s">
        <v>71</v>
      </c>
      <c r="AI618" s="11" t="s">
        <v>70</v>
      </c>
      <c r="AJ618" s="11" t="s">
        <v>70</v>
      </c>
      <c r="AK618" s="11" t="s">
        <v>71</v>
      </c>
      <c r="AL618" s="11" t="s">
        <v>72</v>
      </c>
      <c r="AM618" s="11" t="s">
        <v>71</v>
      </c>
      <c r="AN618" s="11" t="s">
        <v>72</v>
      </c>
    </row>
    <row r="619" s="1" customFormat="1" ht="44" customHeight="1" spans="1:40">
      <c r="A619" s="11">
        <v>612</v>
      </c>
      <c r="B619" s="11" t="s">
        <v>4776</v>
      </c>
      <c r="C619" s="12" t="s">
        <v>1743</v>
      </c>
      <c r="D619" s="13" t="s">
        <v>1744</v>
      </c>
      <c r="E619" s="11" t="s">
        <v>4777</v>
      </c>
      <c r="F619" s="11" t="s">
        <v>77</v>
      </c>
      <c r="G619" s="11" t="s">
        <v>3603</v>
      </c>
      <c r="H619" s="11" t="s">
        <v>4778</v>
      </c>
      <c r="I619" s="11" t="s">
        <v>4779</v>
      </c>
      <c r="J619" s="11" t="s">
        <v>4780</v>
      </c>
      <c r="K619" s="11" t="s">
        <v>4781</v>
      </c>
      <c r="L619" s="11" t="s">
        <v>4136</v>
      </c>
      <c r="M619" s="11" t="s">
        <v>1721</v>
      </c>
      <c r="N619" s="11" t="s">
        <v>4782</v>
      </c>
      <c r="O619" s="11" t="s">
        <v>1946</v>
      </c>
      <c r="P619" s="11" t="s">
        <v>4783</v>
      </c>
      <c r="Q619" s="11" t="s">
        <v>868</v>
      </c>
      <c r="R619" s="11" t="s">
        <v>4139</v>
      </c>
      <c r="S619" s="11" t="s">
        <v>688</v>
      </c>
      <c r="T619" s="11" t="s">
        <v>153</v>
      </c>
      <c r="U619" s="11">
        <v>2021</v>
      </c>
      <c r="V619" s="11" t="s">
        <v>70</v>
      </c>
      <c r="W619" s="11">
        <v>2021.07</v>
      </c>
      <c r="X619" s="11">
        <v>2021.12</v>
      </c>
      <c r="Y619" s="15">
        <f t="shared" si="13"/>
        <v>25</v>
      </c>
      <c r="Z619" s="15">
        <v>25</v>
      </c>
      <c r="AA619" s="15"/>
      <c r="AB619" s="15"/>
      <c r="AC619" s="19"/>
      <c r="AD619" s="11">
        <v>248</v>
      </c>
      <c r="AE619" s="11">
        <v>59</v>
      </c>
      <c r="AF619" s="11" t="s">
        <v>71</v>
      </c>
      <c r="AG619" s="11" t="s">
        <v>71</v>
      </c>
      <c r="AH619" s="11" t="s">
        <v>71</v>
      </c>
      <c r="AI619" s="11" t="s">
        <v>70</v>
      </c>
      <c r="AJ619" s="11" t="s">
        <v>70</v>
      </c>
      <c r="AK619" s="11" t="s">
        <v>71</v>
      </c>
      <c r="AL619" s="11" t="s">
        <v>72</v>
      </c>
      <c r="AM619" s="11" t="s">
        <v>71</v>
      </c>
      <c r="AN619" s="11" t="s">
        <v>72</v>
      </c>
    </row>
    <row r="620" s="1" customFormat="1" ht="44" customHeight="1" spans="1:40">
      <c r="A620" s="11">
        <v>613</v>
      </c>
      <c r="B620" s="11" t="s">
        <v>4784</v>
      </c>
      <c r="C620" s="12" t="s">
        <v>74</v>
      </c>
      <c r="D620" s="13" t="s">
        <v>75</v>
      </c>
      <c r="E620" s="11" t="s">
        <v>4785</v>
      </c>
      <c r="F620" s="11" t="s">
        <v>734</v>
      </c>
      <c r="G620" s="11" t="s">
        <v>4786</v>
      </c>
      <c r="H620" s="11" t="s">
        <v>4787</v>
      </c>
      <c r="I620" s="11" t="s">
        <v>4788</v>
      </c>
      <c r="J620" s="11" t="s">
        <v>4789</v>
      </c>
      <c r="K620" s="11" t="s">
        <v>4790</v>
      </c>
      <c r="L620" s="11" t="s">
        <v>61</v>
      </c>
      <c r="M620" s="11" t="s">
        <v>1379</v>
      </c>
      <c r="N620" s="11" t="s">
        <v>4791</v>
      </c>
      <c r="O620" s="11" t="s">
        <v>4390</v>
      </c>
      <c r="P620" s="11" t="s">
        <v>4792</v>
      </c>
      <c r="Q620" s="11" t="s">
        <v>1382</v>
      </c>
      <c r="R620" s="11" t="s">
        <v>4139</v>
      </c>
      <c r="S620" s="11" t="s">
        <v>688</v>
      </c>
      <c r="T620" s="11" t="s">
        <v>398</v>
      </c>
      <c r="U620" s="11">
        <v>2021</v>
      </c>
      <c r="V620" s="11" t="s">
        <v>70</v>
      </c>
      <c r="W620" s="11">
        <v>2021.07</v>
      </c>
      <c r="X620" s="11">
        <v>2021.12</v>
      </c>
      <c r="Y620" s="15">
        <f t="shared" si="13"/>
        <v>142</v>
      </c>
      <c r="Z620" s="15">
        <v>142</v>
      </c>
      <c r="AA620" s="15"/>
      <c r="AB620" s="15"/>
      <c r="AC620" s="19"/>
      <c r="AD620" s="11">
        <v>1050</v>
      </c>
      <c r="AE620" s="11">
        <v>310</v>
      </c>
      <c r="AF620" s="11" t="s">
        <v>71</v>
      </c>
      <c r="AG620" s="11" t="s">
        <v>71</v>
      </c>
      <c r="AH620" s="11" t="s">
        <v>71</v>
      </c>
      <c r="AI620" s="11" t="s">
        <v>70</v>
      </c>
      <c r="AJ620" s="11" t="s">
        <v>70</v>
      </c>
      <c r="AK620" s="11" t="s">
        <v>71</v>
      </c>
      <c r="AL620" s="11" t="s">
        <v>72</v>
      </c>
      <c r="AM620" s="11" t="s">
        <v>71</v>
      </c>
      <c r="AN620" s="11" t="s">
        <v>72</v>
      </c>
    </row>
    <row r="621" s="1" customFormat="1" ht="44" customHeight="1" spans="1:40">
      <c r="A621" s="11">
        <v>614</v>
      </c>
      <c r="B621" s="11" t="s">
        <v>4793</v>
      </c>
      <c r="C621" s="12" t="s">
        <v>74</v>
      </c>
      <c r="D621" s="13" t="s">
        <v>75</v>
      </c>
      <c r="E621" s="11" t="s">
        <v>4794</v>
      </c>
      <c r="F621" s="11" t="s">
        <v>734</v>
      </c>
      <c r="G621" s="11" t="s">
        <v>4786</v>
      </c>
      <c r="H621" s="11" t="s">
        <v>4795</v>
      </c>
      <c r="I621" s="11" t="s">
        <v>4796</v>
      </c>
      <c r="J621" s="11" t="s">
        <v>4797</v>
      </c>
      <c r="K621" s="11" t="s">
        <v>4798</v>
      </c>
      <c r="L621" s="11" t="s">
        <v>61</v>
      </c>
      <c r="M621" s="11" t="s">
        <v>1379</v>
      </c>
      <c r="N621" s="11" t="s">
        <v>4799</v>
      </c>
      <c r="O621" s="11" t="s">
        <v>4390</v>
      </c>
      <c r="P621" s="11" t="s">
        <v>4800</v>
      </c>
      <c r="Q621" s="11" t="s">
        <v>1382</v>
      </c>
      <c r="R621" s="11" t="s">
        <v>4139</v>
      </c>
      <c r="S621" s="11" t="s">
        <v>688</v>
      </c>
      <c r="T621" s="11" t="s">
        <v>398</v>
      </c>
      <c r="U621" s="11">
        <v>2021</v>
      </c>
      <c r="V621" s="11" t="s">
        <v>70</v>
      </c>
      <c r="W621" s="11">
        <v>2021.07</v>
      </c>
      <c r="X621" s="11">
        <v>2021.12</v>
      </c>
      <c r="Y621" s="15">
        <f t="shared" si="13"/>
        <v>18</v>
      </c>
      <c r="Z621" s="15">
        <v>18</v>
      </c>
      <c r="AA621" s="15"/>
      <c r="AB621" s="15"/>
      <c r="AC621" s="19"/>
      <c r="AD621" s="11">
        <v>110</v>
      </c>
      <c r="AE621" s="11">
        <v>62</v>
      </c>
      <c r="AF621" s="11" t="s">
        <v>71</v>
      </c>
      <c r="AG621" s="11" t="s">
        <v>71</v>
      </c>
      <c r="AH621" s="11" t="s">
        <v>71</v>
      </c>
      <c r="AI621" s="11" t="s">
        <v>70</v>
      </c>
      <c r="AJ621" s="11" t="s">
        <v>70</v>
      </c>
      <c r="AK621" s="11" t="s">
        <v>71</v>
      </c>
      <c r="AL621" s="11" t="s">
        <v>72</v>
      </c>
      <c r="AM621" s="11" t="s">
        <v>71</v>
      </c>
      <c r="AN621" s="11" t="s">
        <v>72</v>
      </c>
    </row>
    <row r="622" s="1" customFormat="1" ht="44" customHeight="1" spans="1:40">
      <c r="A622" s="11">
        <v>615</v>
      </c>
      <c r="B622" s="11" t="s">
        <v>4801</v>
      </c>
      <c r="C622" s="12" t="s">
        <v>54</v>
      </c>
      <c r="D622" s="13" t="s">
        <v>621</v>
      </c>
      <c r="E622" s="11" t="s">
        <v>4802</v>
      </c>
      <c r="F622" s="11" t="s">
        <v>734</v>
      </c>
      <c r="G622" s="11" t="s">
        <v>4786</v>
      </c>
      <c r="H622" s="11" t="s">
        <v>4803</v>
      </c>
      <c r="I622" s="11" t="s">
        <v>4804</v>
      </c>
      <c r="J622" s="11" t="s">
        <v>4805</v>
      </c>
      <c r="K622" s="11" t="s">
        <v>4806</v>
      </c>
      <c r="L622" s="11" t="s">
        <v>61</v>
      </c>
      <c r="M622" s="11" t="s">
        <v>1379</v>
      </c>
      <c r="N622" s="11" t="s">
        <v>4807</v>
      </c>
      <c r="O622" s="11" t="s">
        <v>4808</v>
      </c>
      <c r="P622" s="11" t="s">
        <v>4792</v>
      </c>
      <c r="Q622" s="11" t="s">
        <v>1382</v>
      </c>
      <c r="R622" s="11" t="s">
        <v>4139</v>
      </c>
      <c r="S622" s="11" t="s">
        <v>688</v>
      </c>
      <c r="T622" s="11" t="s">
        <v>398</v>
      </c>
      <c r="U622" s="11">
        <v>2021</v>
      </c>
      <c r="V622" s="11" t="s">
        <v>70</v>
      </c>
      <c r="W622" s="11">
        <v>2021.07</v>
      </c>
      <c r="X622" s="11">
        <v>2021.12</v>
      </c>
      <c r="Y622" s="15">
        <f t="shared" si="13"/>
        <v>40</v>
      </c>
      <c r="Z622" s="15">
        <v>40</v>
      </c>
      <c r="AA622" s="15"/>
      <c r="AB622" s="15"/>
      <c r="AC622" s="19"/>
      <c r="AD622" s="11">
        <v>750</v>
      </c>
      <c r="AE622" s="11">
        <v>310</v>
      </c>
      <c r="AF622" s="11" t="s">
        <v>71</v>
      </c>
      <c r="AG622" s="11" t="s">
        <v>71</v>
      </c>
      <c r="AH622" s="11" t="s">
        <v>71</v>
      </c>
      <c r="AI622" s="11" t="s">
        <v>70</v>
      </c>
      <c r="AJ622" s="11" t="s">
        <v>70</v>
      </c>
      <c r="AK622" s="11" t="s">
        <v>71</v>
      </c>
      <c r="AL622" s="11" t="s">
        <v>72</v>
      </c>
      <c r="AM622" s="11" t="s">
        <v>71</v>
      </c>
      <c r="AN622" s="11" t="s">
        <v>72</v>
      </c>
    </row>
    <row r="623" s="1" customFormat="1" ht="44" customHeight="1" spans="1:40">
      <c r="A623" s="11">
        <v>616</v>
      </c>
      <c r="B623" s="11" t="s">
        <v>4809</v>
      </c>
      <c r="C623" s="12" t="s">
        <v>1743</v>
      </c>
      <c r="D623" s="13" t="s">
        <v>1744</v>
      </c>
      <c r="E623" s="11" t="s">
        <v>4810</v>
      </c>
      <c r="F623" s="11" t="s">
        <v>77</v>
      </c>
      <c r="G623" s="11" t="s">
        <v>2526</v>
      </c>
      <c r="H623" s="11" t="s">
        <v>4811</v>
      </c>
      <c r="I623" s="11" t="s">
        <v>4812</v>
      </c>
      <c r="J623" s="11" t="s">
        <v>4813</v>
      </c>
      <c r="K623" s="11" t="s">
        <v>4813</v>
      </c>
      <c r="L623" s="11" t="s">
        <v>893</v>
      </c>
      <c r="M623" s="11" t="s">
        <v>894</v>
      </c>
      <c r="N623" s="11" t="s">
        <v>4814</v>
      </c>
      <c r="O623" s="11" t="s">
        <v>4815</v>
      </c>
      <c r="P623" s="11" t="s">
        <v>4816</v>
      </c>
      <c r="Q623" s="11" t="s">
        <v>66</v>
      </c>
      <c r="R623" s="11" t="s">
        <v>4139</v>
      </c>
      <c r="S623" s="11" t="s">
        <v>688</v>
      </c>
      <c r="T623" s="11" t="s">
        <v>288</v>
      </c>
      <c r="U623" s="11">
        <v>2021</v>
      </c>
      <c r="V623" s="11" t="s">
        <v>70</v>
      </c>
      <c r="W623" s="11">
        <v>2021.07</v>
      </c>
      <c r="X623" s="11">
        <v>2021.12</v>
      </c>
      <c r="Y623" s="15">
        <f t="shared" si="13"/>
        <v>21.5</v>
      </c>
      <c r="Z623" s="15">
        <v>21.5</v>
      </c>
      <c r="AA623" s="15"/>
      <c r="AB623" s="15"/>
      <c r="AC623" s="19"/>
      <c r="AD623" s="11">
        <v>959</v>
      </c>
      <c r="AE623" s="11">
        <v>110</v>
      </c>
      <c r="AF623" s="11" t="s">
        <v>71</v>
      </c>
      <c r="AG623" s="11" t="s">
        <v>71</v>
      </c>
      <c r="AH623" s="11" t="s">
        <v>70</v>
      </c>
      <c r="AI623" s="11" t="s">
        <v>71</v>
      </c>
      <c r="AJ623" s="11" t="s">
        <v>70</v>
      </c>
      <c r="AK623" s="11" t="s">
        <v>71</v>
      </c>
      <c r="AL623" s="11" t="s">
        <v>72</v>
      </c>
      <c r="AM623" s="11" t="s">
        <v>71</v>
      </c>
      <c r="AN623" s="11" t="s">
        <v>72</v>
      </c>
    </row>
    <row r="624" s="1" customFormat="1" ht="44" customHeight="1" spans="1:40">
      <c r="A624" s="11">
        <v>617</v>
      </c>
      <c r="B624" s="11" t="s">
        <v>4817</v>
      </c>
      <c r="C624" s="12" t="s">
        <v>54</v>
      </c>
      <c r="D624" s="13" t="s">
        <v>621</v>
      </c>
      <c r="E624" s="11" t="s">
        <v>4818</v>
      </c>
      <c r="F624" s="11" t="s">
        <v>77</v>
      </c>
      <c r="G624" s="11" t="s">
        <v>2526</v>
      </c>
      <c r="H624" s="11" t="s">
        <v>4819</v>
      </c>
      <c r="I624" s="11" t="s">
        <v>4820</v>
      </c>
      <c r="J624" s="11" t="s">
        <v>4821</v>
      </c>
      <c r="K624" s="11" t="s">
        <v>4821</v>
      </c>
      <c r="L624" s="11" t="s">
        <v>893</v>
      </c>
      <c r="M624" s="11" t="s">
        <v>894</v>
      </c>
      <c r="N624" s="11" t="s">
        <v>4822</v>
      </c>
      <c r="O624" s="11" t="s">
        <v>4823</v>
      </c>
      <c r="P624" s="11" t="s">
        <v>4824</v>
      </c>
      <c r="Q624" s="11" t="s">
        <v>66</v>
      </c>
      <c r="R624" s="11" t="s">
        <v>4139</v>
      </c>
      <c r="S624" s="11" t="s">
        <v>688</v>
      </c>
      <c r="T624" s="11" t="s">
        <v>288</v>
      </c>
      <c r="U624" s="11">
        <v>2021</v>
      </c>
      <c r="V624" s="11" t="s">
        <v>70</v>
      </c>
      <c r="W624" s="11">
        <v>2021.07</v>
      </c>
      <c r="X624" s="11">
        <v>2021.12</v>
      </c>
      <c r="Y624" s="15">
        <f t="shared" si="13"/>
        <v>8</v>
      </c>
      <c r="Z624" s="15">
        <v>8</v>
      </c>
      <c r="AA624" s="15"/>
      <c r="AB624" s="15"/>
      <c r="AC624" s="19"/>
      <c r="AD624" s="11">
        <v>1218</v>
      </c>
      <c r="AE624" s="11">
        <v>265</v>
      </c>
      <c r="AF624" s="11" t="s">
        <v>71</v>
      </c>
      <c r="AG624" s="11" t="s">
        <v>71</v>
      </c>
      <c r="AH624" s="11" t="s">
        <v>70</v>
      </c>
      <c r="AI624" s="11" t="s">
        <v>71</v>
      </c>
      <c r="AJ624" s="11" t="s">
        <v>70</v>
      </c>
      <c r="AK624" s="11" t="s">
        <v>71</v>
      </c>
      <c r="AL624" s="11" t="s">
        <v>72</v>
      </c>
      <c r="AM624" s="11" t="s">
        <v>71</v>
      </c>
      <c r="AN624" s="11" t="s">
        <v>72</v>
      </c>
    </row>
    <row r="625" s="1" customFormat="1" ht="44" customHeight="1" spans="1:40">
      <c r="A625" s="11">
        <v>618</v>
      </c>
      <c r="B625" s="11" t="s">
        <v>4825</v>
      </c>
      <c r="C625" s="12" t="s">
        <v>54</v>
      </c>
      <c r="D625" s="13" t="s">
        <v>621</v>
      </c>
      <c r="E625" s="15" t="s">
        <v>4826</v>
      </c>
      <c r="F625" s="11" t="s">
        <v>77</v>
      </c>
      <c r="G625" s="11" t="s">
        <v>2526</v>
      </c>
      <c r="H625" s="11" t="s">
        <v>4827</v>
      </c>
      <c r="I625" s="11" t="s">
        <v>4828</v>
      </c>
      <c r="J625" s="11" t="s">
        <v>4827</v>
      </c>
      <c r="K625" s="11" t="s">
        <v>4829</v>
      </c>
      <c r="L625" s="11" t="s">
        <v>61</v>
      </c>
      <c r="M625" s="11" t="s">
        <v>659</v>
      </c>
      <c r="N625" s="11" t="s">
        <v>4830</v>
      </c>
      <c r="O625" s="11" t="s">
        <v>83</v>
      </c>
      <c r="P625" s="11" t="s">
        <v>4831</v>
      </c>
      <c r="Q625" s="11" t="s">
        <v>66</v>
      </c>
      <c r="R625" s="11" t="s">
        <v>4139</v>
      </c>
      <c r="S625" s="11" t="s">
        <v>688</v>
      </c>
      <c r="T625" s="11" t="s">
        <v>288</v>
      </c>
      <c r="U625" s="11">
        <v>2021</v>
      </c>
      <c r="V625" s="11" t="s">
        <v>70</v>
      </c>
      <c r="W625" s="11">
        <v>2021.07</v>
      </c>
      <c r="X625" s="11">
        <v>2021.12</v>
      </c>
      <c r="Y625" s="15">
        <f t="shared" si="13"/>
        <v>170.5</v>
      </c>
      <c r="Z625" s="15">
        <v>170.5</v>
      </c>
      <c r="AA625" s="15"/>
      <c r="AB625" s="15"/>
      <c r="AC625" s="19"/>
      <c r="AD625" s="11">
        <v>430</v>
      </c>
      <c r="AE625" s="11">
        <v>118</v>
      </c>
      <c r="AF625" s="11" t="s">
        <v>70</v>
      </c>
      <c r="AG625" s="11" t="s">
        <v>71</v>
      </c>
      <c r="AH625" s="11" t="s">
        <v>70</v>
      </c>
      <c r="AI625" s="11" t="s">
        <v>71</v>
      </c>
      <c r="AJ625" s="11" t="s">
        <v>70</v>
      </c>
      <c r="AK625" s="11" t="s">
        <v>71</v>
      </c>
      <c r="AL625" s="11" t="s">
        <v>72</v>
      </c>
      <c r="AM625" s="11" t="s">
        <v>71</v>
      </c>
      <c r="AN625" s="11" t="s">
        <v>72</v>
      </c>
    </row>
    <row r="626" s="1" customFormat="1" ht="44" customHeight="1" spans="1:40">
      <c r="A626" s="11">
        <v>619</v>
      </c>
      <c r="B626" s="11" t="s">
        <v>4832</v>
      </c>
      <c r="C626" s="12" t="s">
        <v>74</v>
      </c>
      <c r="D626" s="13" t="s">
        <v>75</v>
      </c>
      <c r="E626" s="11" t="s">
        <v>4833</v>
      </c>
      <c r="F626" s="11" t="s">
        <v>77</v>
      </c>
      <c r="G626" s="11" t="s">
        <v>3543</v>
      </c>
      <c r="H626" s="11" t="s">
        <v>4834</v>
      </c>
      <c r="I626" s="11" t="s">
        <v>4835</v>
      </c>
      <c r="J626" s="11" t="s">
        <v>4836</v>
      </c>
      <c r="K626" s="11" t="s">
        <v>4837</v>
      </c>
      <c r="L626" s="11" t="s">
        <v>61</v>
      </c>
      <c r="M626" s="11" t="s">
        <v>1936</v>
      </c>
      <c r="N626" s="11" t="s">
        <v>4838</v>
      </c>
      <c r="O626" s="11" t="s">
        <v>4839</v>
      </c>
      <c r="P626" s="11" t="s">
        <v>4840</v>
      </c>
      <c r="Q626" s="11" t="s">
        <v>66</v>
      </c>
      <c r="R626" s="11" t="s">
        <v>4139</v>
      </c>
      <c r="S626" s="11" t="s">
        <v>688</v>
      </c>
      <c r="T626" s="11" t="s">
        <v>217</v>
      </c>
      <c r="U626" s="11">
        <v>2021</v>
      </c>
      <c r="V626" s="11" t="s">
        <v>70</v>
      </c>
      <c r="W626" s="11">
        <v>2021.07</v>
      </c>
      <c r="X626" s="11">
        <v>2021.12</v>
      </c>
      <c r="Y626" s="15">
        <f t="shared" si="13"/>
        <v>29</v>
      </c>
      <c r="Z626" s="15">
        <v>29</v>
      </c>
      <c r="AA626" s="15"/>
      <c r="AB626" s="15"/>
      <c r="AC626" s="19"/>
      <c r="AD626" s="11">
        <v>120</v>
      </c>
      <c r="AE626" s="11">
        <v>55</v>
      </c>
      <c r="AF626" s="11" t="s">
        <v>71</v>
      </c>
      <c r="AG626" s="11" t="s">
        <v>71</v>
      </c>
      <c r="AH626" s="11" t="s">
        <v>71</v>
      </c>
      <c r="AI626" s="11" t="s">
        <v>70</v>
      </c>
      <c r="AJ626" s="11" t="s">
        <v>70</v>
      </c>
      <c r="AK626" s="11" t="s">
        <v>71</v>
      </c>
      <c r="AL626" s="11" t="s">
        <v>72</v>
      </c>
      <c r="AM626" s="11" t="s">
        <v>71</v>
      </c>
      <c r="AN626" s="11" t="s">
        <v>72</v>
      </c>
    </row>
    <row r="627" s="1" customFormat="1" ht="44" customHeight="1" spans="1:40">
      <c r="A627" s="11">
        <v>620</v>
      </c>
      <c r="B627" s="11" t="s">
        <v>4841</v>
      </c>
      <c r="C627" s="12" t="s">
        <v>54</v>
      </c>
      <c r="D627" s="13" t="s">
        <v>55</v>
      </c>
      <c r="E627" s="11" t="s">
        <v>4842</v>
      </c>
      <c r="F627" s="11" t="s">
        <v>77</v>
      </c>
      <c r="G627" s="11" t="s">
        <v>3543</v>
      </c>
      <c r="H627" s="11" t="s">
        <v>4843</v>
      </c>
      <c r="I627" s="11" t="s">
        <v>4844</v>
      </c>
      <c r="J627" s="11" t="s">
        <v>4845</v>
      </c>
      <c r="K627" s="11" t="s">
        <v>4845</v>
      </c>
      <c r="L627" s="11" t="s">
        <v>61</v>
      </c>
      <c r="M627" s="11" t="s">
        <v>1936</v>
      </c>
      <c r="N627" s="11" t="s">
        <v>4846</v>
      </c>
      <c r="O627" s="11" t="s">
        <v>4847</v>
      </c>
      <c r="P627" s="11" t="s">
        <v>4848</v>
      </c>
      <c r="Q627" s="11" t="s">
        <v>66</v>
      </c>
      <c r="R627" s="11" t="s">
        <v>4139</v>
      </c>
      <c r="S627" s="11" t="s">
        <v>688</v>
      </c>
      <c r="T627" s="11" t="s">
        <v>217</v>
      </c>
      <c r="U627" s="11">
        <v>2021</v>
      </c>
      <c r="V627" s="11" t="s">
        <v>70</v>
      </c>
      <c r="W627" s="11">
        <v>2021.07</v>
      </c>
      <c r="X627" s="11">
        <v>2021.12</v>
      </c>
      <c r="Y627" s="15">
        <f t="shared" si="13"/>
        <v>25.27</v>
      </c>
      <c r="Z627" s="15">
        <v>25.27</v>
      </c>
      <c r="AA627" s="15"/>
      <c r="AB627" s="15"/>
      <c r="AC627" s="19"/>
      <c r="AD627" s="11">
        <v>201</v>
      </c>
      <c r="AE627" s="11">
        <v>108</v>
      </c>
      <c r="AF627" s="11" t="s">
        <v>71</v>
      </c>
      <c r="AG627" s="11" t="s">
        <v>71</v>
      </c>
      <c r="AH627" s="11" t="s">
        <v>71</v>
      </c>
      <c r="AI627" s="11" t="s">
        <v>70</v>
      </c>
      <c r="AJ627" s="11" t="s">
        <v>70</v>
      </c>
      <c r="AK627" s="11" t="s">
        <v>71</v>
      </c>
      <c r="AL627" s="11" t="s">
        <v>72</v>
      </c>
      <c r="AM627" s="11" t="s">
        <v>71</v>
      </c>
      <c r="AN627" s="11" t="s">
        <v>72</v>
      </c>
    </row>
    <row r="628" s="1" customFormat="1" ht="44" customHeight="1" spans="1:40">
      <c r="A628" s="11">
        <v>621</v>
      </c>
      <c r="B628" s="11" t="s">
        <v>4849</v>
      </c>
      <c r="C628" s="12" t="s">
        <v>54</v>
      </c>
      <c r="D628" s="13" t="s">
        <v>621</v>
      </c>
      <c r="E628" s="11" t="s">
        <v>4850</v>
      </c>
      <c r="F628" s="11" t="s">
        <v>77</v>
      </c>
      <c r="G628" s="11" t="s">
        <v>3543</v>
      </c>
      <c r="H628" s="11" t="s">
        <v>4851</v>
      </c>
      <c r="I628" s="11" t="s">
        <v>4852</v>
      </c>
      <c r="J628" s="11" t="s">
        <v>4853</v>
      </c>
      <c r="K628" s="11" t="s">
        <v>4853</v>
      </c>
      <c r="L628" s="11" t="s">
        <v>61</v>
      </c>
      <c r="M628" s="11" t="s">
        <v>1936</v>
      </c>
      <c r="N628" s="11" t="s">
        <v>4854</v>
      </c>
      <c r="O628" s="11" t="s">
        <v>4839</v>
      </c>
      <c r="P628" s="11" t="s">
        <v>4407</v>
      </c>
      <c r="Q628" s="11" t="s">
        <v>66</v>
      </c>
      <c r="R628" s="11" t="s">
        <v>4139</v>
      </c>
      <c r="S628" s="11" t="s">
        <v>688</v>
      </c>
      <c r="T628" s="11" t="s">
        <v>217</v>
      </c>
      <c r="U628" s="11">
        <v>2021</v>
      </c>
      <c r="V628" s="11" t="s">
        <v>70</v>
      </c>
      <c r="W628" s="11">
        <v>2021.07</v>
      </c>
      <c r="X628" s="11">
        <v>2021.12</v>
      </c>
      <c r="Y628" s="15">
        <f t="shared" si="13"/>
        <v>25.78</v>
      </c>
      <c r="Z628" s="15">
        <v>25.78</v>
      </c>
      <c r="AA628" s="15"/>
      <c r="AB628" s="15"/>
      <c r="AC628" s="19"/>
      <c r="AD628" s="11">
        <v>102</v>
      </c>
      <c r="AE628" s="11">
        <v>56</v>
      </c>
      <c r="AF628" s="11" t="s">
        <v>71</v>
      </c>
      <c r="AG628" s="11" t="s">
        <v>71</v>
      </c>
      <c r="AH628" s="11" t="s">
        <v>71</v>
      </c>
      <c r="AI628" s="11" t="s">
        <v>70</v>
      </c>
      <c r="AJ628" s="11" t="s">
        <v>70</v>
      </c>
      <c r="AK628" s="11" t="s">
        <v>71</v>
      </c>
      <c r="AL628" s="11" t="s">
        <v>72</v>
      </c>
      <c r="AM628" s="11" t="s">
        <v>71</v>
      </c>
      <c r="AN628" s="11" t="s">
        <v>72</v>
      </c>
    </row>
    <row r="629" s="1" customFormat="1" ht="44" customHeight="1" spans="1:40">
      <c r="A629" s="11">
        <v>622</v>
      </c>
      <c r="B629" s="11" t="s">
        <v>4855</v>
      </c>
      <c r="C629" s="12" t="s">
        <v>54</v>
      </c>
      <c r="D629" s="13" t="s">
        <v>621</v>
      </c>
      <c r="E629" s="11" t="s">
        <v>4856</v>
      </c>
      <c r="F629" s="11" t="s">
        <v>77</v>
      </c>
      <c r="G629" s="11" t="s">
        <v>3543</v>
      </c>
      <c r="H629" s="11" t="s">
        <v>4857</v>
      </c>
      <c r="I629" s="11" t="s">
        <v>4858</v>
      </c>
      <c r="J629" s="11" t="s">
        <v>4859</v>
      </c>
      <c r="K629" s="11" t="s">
        <v>4860</v>
      </c>
      <c r="L629" s="11" t="s">
        <v>61</v>
      </c>
      <c r="M629" s="11" t="s">
        <v>1936</v>
      </c>
      <c r="N629" s="11" t="s">
        <v>4861</v>
      </c>
      <c r="O629" s="11" t="s">
        <v>4839</v>
      </c>
      <c r="P629" s="11" t="s">
        <v>4862</v>
      </c>
      <c r="Q629" s="11" t="s">
        <v>66</v>
      </c>
      <c r="R629" s="11" t="s">
        <v>4139</v>
      </c>
      <c r="S629" s="11" t="s">
        <v>688</v>
      </c>
      <c r="T629" s="11" t="s">
        <v>217</v>
      </c>
      <c r="U629" s="11">
        <v>2021</v>
      </c>
      <c r="V629" s="11" t="s">
        <v>70</v>
      </c>
      <c r="W629" s="11">
        <v>2021.07</v>
      </c>
      <c r="X629" s="11">
        <v>2021.12</v>
      </c>
      <c r="Y629" s="15">
        <f t="shared" si="13"/>
        <v>37.46</v>
      </c>
      <c r="Z629" s="15">
        <v>37.46</v>
      </c>
      <c r="AA629" s="15"/>
      <c r="AB629" s="15"/>
      <c r="AC629" s="19"/>
      <c r="AD629" s="11">
        <v>106</v>
      </c>
      <c r="AE629" s="11">
        <v>89</v>
      </c>
      <c r="AF629" s="11" t="s">
        <v>71</v>
      </c>
      <c r="AG629" s="11" t="s">
        <v>71</v>
      </c>
      <c r="AH629" s="11" t="s">
        <v>71</v>
      </c>
      <c r="AI629" s="11" t="s">
        <v>70</v>
      </c>
      <c r="AJ629" s="11" t="s">
        <v>70</v>
      </c>
      <c r="AK629" s="11" t="s">
        <v>71</v>
      </c>
      <c r="AL629" s="11" t="s">
        <v>72</v>
      </c>
      <c r="AM629" s="11" t="s">
        <v>71</v>
      </c>
      <c r="AN629" s="11" t="s">
        <v>72</v>
      </c>
    </row>
    <row r="630" s="1" customFormat="1" ht="44" customHeight="1" spans="1:40">
      <c r="A630" s="11">
        <v>623</v>
      </c>
      <c r="B630" s="11" t="s">
        <v>4863</v>
      </c>
      <c r="C630" s="12" t="s">
        <v>54</v>
      </c>
      <c r="D630" s="13" t="s">
        <v>621</v>
      </c>
      <c r="E630" s="11" t="s">
        <v>4864</v>
      </c>
      <c r="F630" s="11" t="s">
        <v>77</v>
      </c>
      <c r="G630" s="11" t="s">
        <v>3543</v>
      </c>
      <c r="H630" s="11" t="s">
        <v>4865</v>
      </c>
      <c r="I630" s="11" t="s">
        <v>4866</v>
      </c>
      <c r="J630" s="11" t="s">
        <v>4867</v>
      </c>
      <c r="K630" s="11" t="s">
        <v>4867</v>
      </c>
      <c r="L630" s="11" t="s">
        <v>61</v>
      </c>
      <c r="M630" s="11" t="s">
        <v>1936</v>
      </c>
      <c r="N630" s="11" t="s">
        <v>4868</v>
      </c>
      <c r="O630" s="11" t="s">
        <v>4839</v>
      </c>
      <c r="P630" s="11" t="s">
        <v>4840</v>
      </c>
      <c r="Q630" s="11" t="s">
        <v>66</v>
      </c>
      <c r="R630" s="11" t="s">
        <v>4139</v>
      </c>
      <c r="S630" s="11" t="s">
        <v>688</v>
      </c>
      <c r="T630" s="11" t="s">
        <v>217</v>
      </c>
      <c r="U630" s="11">
        <v>2021</v>
      </c>
      <c r="V630" s="11" t="s">
        <v>70</v>
      </c>
      <c r="W630" s="11">
        <v>2021.07</v>
      </c>
      <c r="X630" s="11">
        <v>2021.12</v>
      </c>
      <c r="Y630" s="15">
        <f t="shared" si="13"/>
        <v>82.49</v>
      </c>
      <c r="Z630" s="15">
        <v>82.49</v>
      </c>
      <c r="AA630" s="15"/>
      <c r="AB630" s="15"/>
      <c r="AC630" s="19"/>
      <c r="AD630" s="11">
        <v>128</v>
      </c>
      <c r="AE630" s="11">
        <v>55</v>
      </c>
      <c r="AF630" s="11" t="s">
        <v>71</v>
      </c>
      <c r="AG630" s="11" t="s">
        <v>71</v>
      </c>
      <c r="AH630" s="11" t="s">
        <v>71</v>
      </c>
      <c r="AI630" s="11" t="s">
        <v>70</v>
      </c>
      <c r="AJ630" s="11" t="s">
        <v>70</v>
      </c>
      <c r="AK630" s="11" t="s">
        <v>71</v>
      </c>
      <c r="AL630" s="11" t="s">
        <v>72</v>
      </c>
      <c r="AM630" s="11" t="s">
        <v>71</v>
      </c>
      <c r="AN630" s="11" t="s">
        <v>72</v>
      </c>
    </row>
    <row r="631" s="1" customFormat="1" ht="44" customHeight="1" spans="1:40">
      <c r="A631" s="11">
        <v>624</v>
      </c>
      <c r="B631" s="11" t="s">
        <v>4869</v>
      </c>
      <c r="C631" s="12" t="s">
        <v>54</v>
      </c>
      <c r="D631" s="13" t="s">
        <v>621</v>
      </c>
      <c r="E631" s="11" t="s">
        <v>4870</v>
      </c>
      <c r="F631" s="11" t="s">
        <v>77</v>
      </c>
      <c r="G631" s="11" t="s">
        <v>3672</v>
      </c>
      <c r="H631" s="11" t="s">
        <v>4871</v>
      </c>
      <c r="I631" s="11" t="s">
        <v>4872</v>
      </c>
      <c r="J631" s="11" t="s">
        <v>4871</v>
      </c>
      <c r="K631" s="11" t="s">
        <v>4873</v>
      </c>
      <c r="L631" s="11" t="s">
        <v>61</v>
      </c>
      <c r="M631" s="11" t="s">
        <v>729</v>
      </c>
      <c r="N631" s="11" t="s">
        <v>4874</v>
      </c>
      <c r="O631" s="11" t="s">
        <v>4875</v>
      </c>
      <c r="P631" s="11" t="s">
        <v>4876</v>
      </c>
      <c r="Q631" s="11" t="s">
        <v>4877</v>
      </c>
      <c r="R631" s="11" t="s">
        <v>4139</v>
      </c>
      <c r="S631" s="11" t="s">
        <v>688</v>
      </c>
      <c r="T631" s="11" t="s">
        <v>335</v>
      </c>
      <c r="U631" s="11">
        <v>2021</v>
      </c>
      <c r="V631" s="11" t="s">
        <v>70</v>
      </c>
      <c r="W631" s="11">
        <v>2021.07</v>
      </c>
      <c r="X631" s="11">
        <v>2021.12</v>
      </c>
      <c r="Y631" s="15">
        <f t="shared" si="13"/>
        <v>90</v>
      </c>
      <c r="Z631" s="15">
        <v>90</v>
      </c>
      <c r="AA631" s="15"/>
      <c r="AB631" s="15"/>
      <c r="AC631" s="19"/>
      <c r="AD631" s="11">
        <v>185</v>
      </c>
      <c r="AE631" s="11">
        <v>52</v>
      </c>
      <c r="AF631" s="11" t="s">
        <v>71</v>
      </c>
      <c r="AG631" s="11" t="s">
        <v>71</v>
      </c>
      <c r="AH631" s="11" t="s">
        <v>70</v>
      </c>
      <c r="AI631" s="11" t="s">
        <v>71</v>
      </c>
      <c r="AJ631" s="11" t="s">
        <v>70</v>
      </c>
      <c r="AK631" s="11" t="s">
        <v>71</v>
      </c>
      <c r="AL631" s="11" t="s">
        <v>72</v>
      </c>
      <c r="AM631" s="11" t="s">
        <v>71</v>
      </c>
      <c r="AN631" s="11" t="s">
        <v>72</v>
      </c>
    </row>
    <row r="632" s="1" customFormat="1" ht="44" customHeight="1" spans="1:40">
      <c r="A632" s="11">
        <v>625</v>
      </c>
      <c r="B632" s="11" t="s">
        <v>4878</v>
      </c>
      <c r="C632" s="12" t="s">
        <v>54</v>
      </c>
      <c r="D632" s="13" t="s">
        <v>621</v>
      </c>
      <c r="E632" s="11" t="s">
        <v>4879</v>
      </c>
      <c r="F632" s="11" t="s">
        <v>77</v>
      </c>
      <c r="G632" s="11" t="s">
        <v>3672</v>
      </c>
      <c r="H632" s="11" t="s">
        <v>4880</v>
      </c>
      <c r="I632" s="11" t="s">
        <v>4881</v>
      </c>
      <c r="J632" s="11" t="s">
        <v>4880</v>
      </c>
      <c r="K632" s="11" t="s">
        <v>4882</v>
      </c>
      <c r="L632" s="11" t="s">
        <v>61</v>
      </c>
      <c r="M632" s="11" t="s">
        <v>729</v>
      </c>
      <c r="N632" s="11" t="s">
        <v>4883</v>
      </c>
      <c r="O632" s="11" t="s">
        <v>83</v>
      </c>
      <c r="P632" s="11" t="s">
        <v>4884</v>
      </c>
      <c r="Q632" s="11" t="s">
        <v>4877</v>
      </c>
      <c r="R632" s="11" t="s">
        <v>4139</v>
      </c>
      <c r="S632" s="11" t="s">
        <v>688</v>
      </c>
      <c r="T632" s="11" t="s">
        <v>335</v>
      </c>
      <c r="U632" s="11">
        <v>2021</v>
      </c>
      <c r="V632" s="11" t="s">
        <v>70</v>
      </c>
      <c r="W632" s="11">
        <v>2021.07</v>
      </c>
      <c r="X632" s="11">
        <v>2021.12</v>
      </c>
      <c r="Y632" s="15">
        <f t="shared" si="13"/>
        <v>98.7</v>
      </c>
      <c r="Z632" s="15">
        <v>98.7</v>
      </c>
      <c r="AA632" s="15"/>
      <c r="AB632" s="15"/>
      <c r="AC632" s="19"/>
      <c r="AD632" s="11">
        <v>168</v>
      </c>
      <c r="AE632" s="11">
        <v>58</v>
      </c>
      <c r="AF632" s="11" t="s">
        <v>71</v>
      </c>
      <c r="AG632" s="11" t="s">
        <v>71</v>
      </c>
      <c r="AH632" s="11" t="s">
        <v>70</v>
      </c>
      <c r="AI632" s="11" t="s">
        <v>71</v>
      </c>
      <c r="AJ632" s="11" t="s">
        <v>70</v>
      </c>
      <c r="AK632" s="11" t="s">
        <v>71</v>
      </c>
      <c r="AL632" s="11" t="s">
        <v>72</v>
      </c>
      <c r="AM632" s="11" t="s">
        <v>71</v>
      </c>
      <c r="AN632" s="11" t="s">
        <v>72</v>
      </c>
    </row>
    <row r="633" s="1" customFormat="1" ht="44" customHeight="1" spans="1:40">
      <c r="A633" s="11">
        <v>626</v>
      </c>
      <c r="B633" s="11" t="s">
        <v>4885</v>
      </c>
      <c r="C633" s="12" t="s">
        <v>54</v>
      </c>
      <c r="D633" s="13" t="s">
        <v>55</v>
      </c>
      <c r="E633" s="11" t="s">
        <v>4886</v>
      </c>
      <c r="F633" s="11" t="s">
        <v>77</v>
      </c>
      <c r="G633" s="11" t="s">
        <v>3672</v>
      </c>
      <c r="H633" s="11" t="s">
        <v>4887</v>
      </c>
      <c r="I633" s="11" t="s">
        <v>4888</v>
      </c>
      <c r="J633" s="11" t="s">
        <v>4889</v>
      </c>
      <c r="K633" s="11" t="s">
        <v>4890</v>
      </c>
      <c r="L633" s="11" t="s">
        <v>61</v>
      </c>
      <c r="M633" s="11" t="s">
        <v>729</v>
      </c>
      <c r="N633" s="11" t="s">
        <v>4891</v>
      </c>
      <c r="O633" s="11" t="s">
        <v>4892</v>
      </c>
      <c r="P633" s="11" t="s">
        <v>4893</v>
      </c>
      <c r="Q633" s="11" t="s">
        <v>66</v>
      </c>
      <c r="R633" s="11" t="s">
        <v>4139</v>
      </c>
      <c r="S633" s="11" t="s">
        <v>688</v>
      </c>
      <c r="T633" s="11" t="s">
        <v>335</v>
      </c>
      <c r="U633" s="11">
        <v>2021</v>
      </c>
      <c r="V633" s="11" t="s">
        <v>70</v>
      </c>
      <c r="W633" s="11">
        <v>2021.07</v>
      </c>
      <c r="X633" s="11">
        <v>2021.12</v>
      </c>
      <c r="Y633" s="15">
        <f t="shared" si="13"/>
        <v>11.3</v>
      </c>
      <c r="Z633" s="15">
        <v>11.3</v>
      </c>
      <c r="AA633" s="15"/>
      <c r="AB633" s="15"/>
      <c r="AC633" s="19"/>
      <c r="AD633" s="11">
        <v>205</v>
      </c>
      <c r="AE633" s="11">
        <v>60</v>
      </c>
      <c r="AF633" s="11" t="s">
        <v>71</v>
      </c>
      <c r="AG633" s="11" t="s">
        <v>71</v>
      </c>
      <c r="AH633" s="11" t="s">
        <v>70</v>
      </c>
      <c r="AI633" s="11" t="s">
        <v>71</v>
      </c>
      <c r="AJ633" s="11" t="s">
        <v>70</v>
      </c>
      <c r="AK633" s="11" t="s">
        <v>71</v>
      </c>
      <c r="AL633" s="11" t="s">
        <v>72</v>
      </c>
      <c r="AM633" s="11" t="s">
        <v>71</v>
      </c>
      <c r="AN633" s="11" t="s">
        <v>72</v>
      </c>
    </row>
    <row r="634" s="1" customFormat="1" ht="44" customHeight="1" spans="1:40">
      <c r="A634" s="11">
        <v>627</v>
      </c>
      <c r="B634" s="11" t="s">
        <v>4894</v>
      </c>
      <c r="C634" s="12" t="s">
        <v>54</v>
      </c>
      <c r="D634" s="13" t="s">
        <v>55</v>
      </c>
      <c r="E634" s="11" t="s">
        <v>4895</v>
      </c>
      <c r="F634" s="11" t="s">
        <v>77</v>
      </c>
      <c r="G634" s="11" t="s">
        <v>4896</v>
      </c>
      <c r="H634" s="11" t="s">
        <v>4897</v>
      </c>
      <c r="I634" s="11" t="s">
        <v>4898</v>
      </c>
      <c r="J634" s="11" t="s">
        <v>4899</v>
      </c>
      <c r="K634" s="11" t="s">
        <v>4900</v>
      </c>
      <c r="L634" s="11" t="s">
        <v>825</v>
      </c>
      <c r="M634" s="11" t="s">
        <v>740</v>
      </c>
      <c r="N634" s="11" t="s">
        <v>4901</v>
      </c>
      <c r="O634" s="11" t="s">
        <v>638</v>
      </c>
      <c r="P634" s="11" t="s">
        <v>4902</v>
      </c>
      <c r="Q634" s="11" t="s">
        <v>868</v>
      </c>
      <c r="R634" s="11" t="s">
        <v>4139</v>
      </c>
      <c r="S634" s="11" t="s">
        <v>688</v>
      </c>
      <c r="T634" s="11" t="s">
        <v>190</v>
      </c>
      <c r="U634" s="11">
        <v>2021</v>
      </c>
      <c r="V634" s="11" t="s">
        <v>70</v>
      </c>
      <c r="W634" s="11">
        <v>2021.07</v>
      </c>
      <c r="X634" s="11">
        <v>2021.12</v>
      </c>
      <c r="Y634" s="15">
        <f t="shared" si="13"/>
        <v>58</v>
      </c>
      <c r="Z634" s="15">
        <v>58</v>
      </c>
      <c r="AA634" s="15"/>
      <c r="AB634" s="15"/>
      <c r="AC634" s="19"/>
      <c r="AD634" s="11">
        <v>52</v>
      </c>
      <c r="AE634" s="11">
        <v>14</v>
      </c>
      <c r="AF634" s="11" t="s">
        <v>71</v>
      </c>
      <c r="AG634" s="11" t="s">
        <v>71</v>
      </c>
      <c r="AH634" s="11" t="s">
        <v>71</v>
      </c>
      <c r="AI634" s="11" t="s">
        <v>70</v>
      </c>
      <c r="AJ634" s="11" t="s">
        <v>70</v>
      </c>
      <c r="AK634" s="11" t="s">
        <v>71</v>
      </c>
      <c r="AL634" s="11" t="s">
        <v>72</v>
      </c>
      <c r="AM634" s="11" t="s">
        <v>71</v>
      </c>
      <c r="AN634" s="11" t="s">
        <v>72</v>
      </c>
    </row>
    <row r="635" s="1" customFormat="1" ht="44" customHeight="1" spans="1:40">
      <c r="A635" s="11">
        <v>628</v>
      </c>
      <c r="B635" s="11" t="s">
        <v>4903</v>
      </c>
      <c r="C635" s="12" t="s">
        <v>74</v>
      </c>
      <c r="D635" s="13" t="s">
        <v>75</v>
      </c>
      <c r="E635" s="11" t="s">
        <v>4904</v>
      </c>
      <c r="F635" s="11" t="s">
        <v>734</v>
      </c>
      <c r="G635" s="11" t="s">
        <v>4905</v>
      </c>
      <c r="H635" s="11" t="s">
        <v>4906</v>
      </c>
      <c r="I635" s="11" t="s">
        <v>4907</v>
      </c>
      <c r="J635" s="11" t="s">
        <v>4908</v>
      </c>
      <c r="K635" s="11" t="s">
        <v>4909</v>
      </c>
      <c r="L635" s="11" t="s">
        <v>61</v>
      </c>
      <c r="M635" s="11" t="s">
        <v>729</v>
      </c>
      <c r="N635" s="11" t="s">
        <v>4910</v>
      </c>
      <c r="O635" s="11" t="s">
        <v>83</v>
      </c>
      <c r="P635" s="11" t="s">
        <v>4911</v>
      </c>
      <c r="Q635" s="11" t="s">
        <v>905</v>
      </c>
      <c r="R635" s="11" t="s">
        <v>4139</v>
      </c>
      <c r="S635" s="11" t="s">
        <v>688</v>
      </c>
      <c r="T635" s="11" t="s">
        <v>252</v>
      </c>
      <c r="U635" s="11">
        <v>2021</v>
      </c>
      <c r="V635" s="11" t="s">
        <v>70</v>
      </c>
      <c r="W635" s="11">
        <v>2021.07</v>
      </c>
      <c r="X635" s="11">
        <v>2021.12</v>
      </c>
      <c r="Y635" s="15">
        <f t="shared" si="13"/>
        <v>400</v>
      </c>
      <c r="Z635" s="15">
        <v>400</v>
      </c>
      <c r="AA635" s="15"/>
      <c r="AB635" s="15"/>
      <c r="AC635" s="19"/>
      <c r="AD635" s="11">
        <v>1200</v>
      </c>
      <c r="AE635" s="11">
        <v>350</v>
      </c>
      <c r="AF635" s="11" t="s">
        <v>71</v>
      </c>
      <c r="AG635" s="11" t="s">
        <v>71</v>
      </c>
      <c r="AH635" s="11" t="s">
        <v>71</v>
      </c>
      <c r="AI635" s="11" t="s">
        <v>70</v>
      </c>
      <c r="AJ635" s="11" t="s">
        <v>70</v>
      </c>
      <c r="AK635" s="11" t="s">
        <v>71</v>
      </c>
      <c r="AL635" s="11" t="s">
        <v>72</v>
      </c>
      <c r="AM635" s="11" t="s">
        <v>71</v>
      </c>
      <c r="AN635" s="11" t="s">
        <v>72</v>
      </c>
    </row>
    <row r="636" s="1" customFormat="1" ht="44" customHeight="1" spans="1:40">
      <c r="A636" s="11">
        <v>629</v>
      </c>
      <c r="B636" s="11" t="s">
        <v>4912</v>
      </c>
      <c r="C636" s="12" t="s">
        <v>54</v>
      </c>
      <c r="D636" s="13" t="s">
        <v>55</v>
      </c>
      <c r="E636" s="11" t="s">
        <v>4913</v>
      </c>
      <c r="F636" s="11" t="s">
        <v>77</v>
      </c>
      <c r="G636" s="11" t="s">
        <v>724</v>
      </c>
      <c r="H636" s="11" t="s">
        <v>4914</v>
      </c>
      <c r="I636" s="15" t="s">
        <v>4915</v>
      </c>
      <c r="J636" s="15" t="s">
        <v>4916</v>
      </c>
      <c r="K636" s="15" t="s">
        <v>4917</v>
      </c>
      <c r="L636" s="15" t="s">
        <v>61</v>
      </c>
      <c r="M636" s="15" t="s">
        <v>4918</v>
      </c>
      <c r="N636" s="15" t="s">
        <v>4919</v>
      </c>
      <c r="O636" s="15" t="s">
        <v>1108</v>
      </c>
      <c r="P636" s="15" t="s">
        <v>4920</v>
      </c>
      <c r="Q636" s="15" t="s">
        <v>66</v>
      </c>
      <c r="R636" s="15" t="s">
        <v>67</v>
      </c>
      <c r="S636" s="11" t="s">
        <v>688</v>
      </c>
      <c r="T636" s="11" t="s">
        <v>307</v>
      </c>
      <c r="U636" s="11">
        <v>2021</v>
      </c>
      <c r="V636" s="11" t="s">
        <v>70</v>
      </c>
      <c r="W636" s="11">
        <v>2021.07</v>
      </c>
      <c r="X636" s="11">
        <v>2021.12</v>
      </c>
      <c r="Y636" s="15">
        <f t="shared" si="13"/>
        <v>180</v>
      </c>
      <c r="Z636" s="15">
        <v>180</v>
      </c>
      <c r="AA636" s="15"/>
      <c r="AB636" s="15"/>
      <c r="AC636" s="19"/>
      <c r="AD636" s="11">
        <v>500</v>
      </c>
      <c r="AE636" s="11">
        <v>250</v>
      </c>
      <c r="AF636" s="11" t="s">
        <v>71</v>
      </c>
      <c r="AG636" s="11" t="s">
        <v>71</v>
      </c>
      <c r="AH636" s="11" t="s">
        <v>71</v>
      </c>
      <c r="AI636" s="11" t="s">
        <v>70</v>
      </c>
      <c r="AJ636" s="11" t="s">
        <v>71</v>
      </c>
      <c r="AK636" s="11" t="s">
        <v>71</v>
      </c>
      <c r="AL636" s="11" t="s">
        <v>72</v>
      </c>
      <c r="AM636" s="11" t="s">
        <v>71</v>
      </c>
      <c r="AN636" s="11" t="s">
        <v>72</v>
      </c>
    </row>
    <row r="637" s="1" customFormat="1" ht="44" customHeight="1" spans="1:40">
      <c r="A637" s="11">
        <v>630</v>
      </c>
      <c r="B637" s="11" t="s">
        <v>4921</v>
      </c>
      <c r="C637" s="12" t="s">
        <v>54</v>
      </c>
      <c r="D637" s="13" t="s">
        <v>621</v>
      </c>
      <c r="E637" s="11" t="s">
        <v>4922</v>
      </c>
      <c r="F637" s="11" t="s">
        <v>77</v>
      </c>
      <c r="G637" s="11" t="s">
        <v>4923</v>
      </c>
      <c r="H637" s="11" t="s">
        <v>4924</v>
      </c>
      <c r="I637" s="15" t="s">
        <v>4925</v>
      </c>
      <c r="J637" s="15" t="s">
        <v>4926</v>
      </c>
      <c r="K637" s="15" t="s">
        <v>4927</v>
      </c>
      <c r="L637" s="15" t="s">
        <v>61</v>
      </c>
      <c r="M637" s="15" t="s">
        <v>4918</v>
      </c>
      <c r="N637" s="15" t="s">
        <v>4928</v>
      </c>
      <c r="O637" s="15" t="s">
        <v>4929</v>
      </c>
      <c r="P637" s="15" t="s">
        <v>4930</v>
      </c>
      <c r="Q637" s="15" t="s">
        <v>66</v>
      </c>
      <c r="R637" s="15" t="s">
        <v>67</v>
      </c>
      <c r="S637" s="11" t="s">
        <v>688</v>
      </c>
      <c r="T637" s="11" t="s">
        <v>307</v>
      </c>
      <c r="U637" s="11">
        <v>2021</v>
      </c>
      <c r="V637" s="11" t="s">
        <v>70</v>
      </c>
      <c r="W637" s="11">
        <v>2021.07</v>
      </c>
      <c r="X637" s="11">
        <v>2021.12</v>
      </c>
      <c r="Y637" s="15">
        <f t="shared" si="13"/>
        <v>200</v>
      </c>
      <c r="Z637" s="15">
        <v>200</v>
      </c>
      <c r="AA637" s="15"/>
      <c r="AB637" s="15"/>
      <c r="AC637" s="19"/>
      <c r="AD637" s="11">
        <v>3000</v>
      </c>
      <c r="AE637" s="11">
        <v>500</v>
      </c>
      <c r="AF637" s="11" t="s">
        <v>71</v>
      </c>
      <c r="AG637" s="11" t="s">
        <v>71</v>
      </c>
      <c r="AH637" s="11" t="s">
        <v>71</v>
      </c>
      <c r="AI637" s="11" t="s">
        <v>70</v>
      </c>
      <c r="AJ637" s="11" t="s">
        <v>71</v>
      </c>
      <c r="AK637" s="11" t="s">
        <v>71</v>
      </c>
      <c r="AL637" s="11" t="s">
        <v>72</v>
      </c>
      <c r="AM637" s="11" t="s">
        <v>71</v>
      </c>
      <c r="AN637" s="11" t="s">
        <v>72</v>
      </c>
    </row>
    <row r="638" s="1" customFormat="1" ht="44" customHeight="1" spans="1:40">
      <c r="A638" s="11">
        <v>631</v>
      </c>
      <c r="B638" s="11" t="s">
        <v>4931</v>
      </c>
      <c r="C638" s="12" t="s">
        <v>74</v>
      </c>
      <c r="D638" s="13" t="s">
        <v>621</v>
      </c>
      <c r="E638" s="15" t="s">
        <v>4932</v>
      </c>
      <c r="F638" s="11" t="s">
        <v>77</v>
      </c>
      <c r="G638" s="11" t="s">
        <v>3543</v>
      </c>
      <c r="H638" s="11" t="s">
        <v>4933</v>
      </c>
      <c r="I638" s="11" t="s">
        <v>4934</v>
      </c>
      <c r="J638" s="11" t="s">
        <v>4935</v>
      </c>
      <c r="K638" s="11" t="s">
        <v>4932</v>
      </c>
      <c r="L638" s="11" t="s">
        <v>4936</v>
      </c>
      <c r="M638" s="11" t="s">
        <v>740</v>
      </c>
      <c r="N638" s="11" t="s">
        <v>4937</v>
      </c>
      <c r="O638" s="11" t="s">
        <v>83</v>
      </c>
      <c r="P638" s="11" t="s">
        <v>4938</v>
      </c>
      <c r="Q638" s="11" t="s">
        <v>4598</v>
      </c>
      <c r="R638" s="11" t="s">
        <v>4139</v>
      </c>
      <c r="S638" s="11" t="s">
        <v>4939</v>
      </c>
      <c r="T638" s="11" t="s">
        <v>217</v>
      </c>
      <c r="U638" s="11">
        <v>2021</v>
      </c>
      <c r="V638" s="11" t="s">
        <v>70</v>
      </c>
      <c r="W638" s="11">
        <v>2021.07</v>
      </c>
      <c r="X638" s="11">
        <v>2021.12</v>
      </c>
      <c r="Y638" s="15">
        <f t="shared" si="13"/>
        <v>50</v>
      </c>
      <c r="Z638" s="15">
        <v>50</v>
      </c>
      <c r="AA638" s="15"/>
      <c r="AB638" s="15"/>
      <c r="AC638" s="19"/>
      <c r="AD638" s="11">
        <v>10</v>
      </c>
      <c r="AE638" s="11">
        <v>10</v>
      </c>
      <c r="AF638" s="11" t="s">
        <v>71</v>
      </c>
      <c r="AG638" s="11" t="s">
        <v>71</v>
      </c>
      <c r="AH638" s="11" t="s">
        <v>71</v>
      </c>
      <c r="AI638" s="11" t="s">
        <v>70</v>
      </c>
      <c r="AJ638" s="11" t="s">
        <v>70</v>
      </c>
      <c r="AK638" s="11" t="s">
        <v>71</v>
      </c>
      <c r="AL638" s="11" t="s">
        <v>72</v>
      </c>
      <c r="AM638" s="11" t="s">
        <v>71</v>
      </c>
      <c r="AN638" s="11" t="s">
        <v>72</v>
      </c>
    </row>
    <row r="639" s="1" customFormat="1" ht="44" customHeight="1" spans="1:40">
      <c r="A639" s="11">
        <v>632</v>
      </c>
      <c r="B639" s="11" t="s">
        <v>4940</v>
      </c>
      <c r="C639" s="12" t="s">
        <v>74</v>
      </c>
      <c r="D639" s="13" t="s">
        <v>621</v>
      </c>
      <c r="E639" s="15" t="s">
        <v>4941</v>
      </c>
      <c r="F639" s="11" t="s">
        <v>77</v>
      </c>
      <c r="G639" s="11" t="s">
        <v>2222</v>
      </c>
      <c r="H639" s="11" t="s">
        <v>4942</v>
      </c>
      <c r="I639" s="11" t="s">
        <v>4943</v>
      </c>
      <c r="J639" s="11" t="s">
        <v>4944</v>
      </c>
      <c r="K639" s="11" t="s">
        <v>4941</v>
      </c>
      <c r="L639" s="11" t="s">
        <v>4936</v>
      </c>
      <c r="M639" s="11" t="s">
        <v>740</v>
      </c>
      <c r="N639" s="11" t="s">
        <v>4937</v>
      </c>
      <c r="O639" s="11" t="s">
        <v>83</v>
      </c>
      <c r="P639" s="11" t="s">
        <v>4945</v>
      </c>
      <c r="Q639" s="11" t="s">
        <v>4598</v>
      </c>
      <c r="R639" s="11" t="s">
        <v>4139</v>
      </c>
      <c r="S639" s="11" t="s">
        <v>4939</v>
      </c>
      <c r="T639" s="11" t="s">
        <v>153</v>
      </c>
      <c r="U639" s="11">
        <v>2021</v>
      </c>
      <c r="V639" s="11" t="s">
        <v>70</v>
      </c>
      <c r="W639" s="11">
        <v>2021.07</v>
      </c>
      <c r="X639" s="11">
        <v>2021.12</v>
      </c>
      <c r="Y639" s="15">
        <f t="shared" si="13"/>
        <v>48</v>
      </c>
      <c r="Z639" s="15">
        <v>48</v>
      </c>
      <c r="AA639" s="15"/>
      <c r="AB639" s="15"/>
      <c r="AC639" s="19"/>
      <c r="AD639" s="11">
        <v>150</v>
      </c>
      <c r="AE639" s="11">
        <v>150</v>
      </c>
      <c r="AF639" s="11" t="s">
        <v>71</v>
      </c>
      <c r="AG639" s="11" t="s">
        <v>71</v>
      </c>
      <c r="AH639" s="11" t="s">
        <v>71</v>
      </c>
      <c r="AI639" s="11" t="s">
        <v>70</v>
      </c>
      <c r="AJ639" s="11" t="s">
        <v>70</v>
      </c>
      <c r="AK639" s="11" t="s">
        <v>71</v>
      </c>
      <c r="AL639" s="11" t="s">
        <v>72</v>
      </c>
      <c r="AM639" s="11" t="s">
        <v>71</v>
      </c>
      <c r="AN639" s="11" t="s">
        <v>72</v>
      </c>
    </row>
    <row r="640" s="1" customFormat="1" ht="44" customHeight="1" spans="1:40">
      <c r="A640" s="11">
        <v>633</v>
      </c>
      <c r="B640" s="11" t="s">
        <v>4946</v>
      </c>
      <c r="C640" s="12" t="s">
        <v>74</v>
      </c>
      <c r="D640" s="13" t="s">
        <v>621</v>
      </c>
      <c r="E640" s="15" t="s">
        <v>4947</v>
      </c>
      <c r="F640" s="11" t="s">
        <v>77</v>
      </c>
      <c r="G640" s="11" t="s">
        <v>2887</v>
      </c>
      <c r="H640" s="11" t="s">
        <v>4948</v>
      </c>
      <c r="I640" s="11" t="s">
        <v>4949</v>
      </c>
      <c r="J640" s="11" t="s">
        <v>4950</v>
      </c>
      <c r="K640" s="11" t="s">
        <v>4951</v>
      </c>
      <c r="L640" s="11" t="s">
        <v>4936</v>
      </c>
      <c r="M640" s="11" t="s">
        <v>740</v>
      </c>
      <c r="N640" s="11" t="s">
        <v>4937</v>
      </c>
      <c r="O640" s="11" t="s">
        <v>83</v>
      </c>
      <c r="P640" s="11" t="s">
        <v>4952</v>
      </c>
      <c r="Q640" s="11" t="s">
        <v>4598</v>
      </c>
      <c r="R640" s="11" t="s">
        <v>4139</v>
      </c>
      <c r="S640" s="11" t="s">
        <v>4939</v>
      </c>
      <c r="T640" s="11" t="s">
        <v>234</v>
      </c>
      <c r="U640" s="11">
        <v>2021</v>
      </c>
      <c r="V640" s="11" t="s">
        <v>70</v>
      </c>
      <c r="W640" s="11">
        <v>2021.07</v>
      </c>
      <c r="X640" s="11">
        <v>2021.12</v>
      </c>
      <c r="Y640" s="15">
        <f t="shared" si="13"/>
        <v>30</v>
      </c>
      <c r="Z640" s="15">
        <v>30</v>
      </c>
      <c r="AA640" s="15"/>
      <c r="AB640" s="15"/>
      <c r="AC640" s="19"/>
      <c r="AD640" s="11">
        <v>51</v>
      </c>
      <c r="AE640" s="11">
        <v>51</v>
      </c>
      <c r="AF640" s="11" t="s">
        <v>71</v>
      </c>
      <c r="AG640" s="11" t="s">
        <v>71</v>
      </c>
      <c r="AH640" s="11" t="s">
        <v>71</v>
      </c>
      <c r="AI640" s="11" t="s">
        <v>70</v>
      </c>
      <c r="AJ640" s="11" t="s">
        <v>70</v>
      </c>
      <c r="AK640" s="11" t="s">
        <v>71</v>
      </c>
      <c r="AL640" s="11" t="s">
        <v>72</v>
      </c>
      <c r="AM640" s="11" t="s">
        <v>71</v>
      </c>
      <c r="AN640" s="11" t="s">
        <v>72</v>
      </c>
    </row>
    <row r="641" s="1" customFormat="1" ht="44" customHeight="1" spans="1:40">
      <c r="A641" s="11">
        <v>634</v>
      </c>
      <c r="B641" s="11" t="s">
        <v>4953</v>
      </c>
      <c r="C641" s="12" t="s">
        <v>74</v>
      </c>
      <c r="D641" s="13" t="s">
        <v>621</v>
      </c>
      <c r="E641" s="15" t="s">
        <v>4954</v>
      </c>
      <c r="F641" s="11" t="s">
        <v>77</v>
      </c>
      <c r="G641" s="11" t="s">
        <v>4955</v>
      </c>
      <c r="H641" s="11" t="s">
        <v>4956</v>
      </c>
      <c r="I641" s="11" t="s">
        <v>4957</v>
      </c>
      <c r="J641" s="11" t="s">
        <v>4958</v>
      </c>
      <c r="K641" s="11" t="s">
        <v>4959</v>
      </c>
      <c r="L641" s="11" t="s">
        <v>4936</v>
      </c>
      <c r="M641" s="11" t="s">
        <v>740</v>
      </c>
      <c r="N641" s="11" t="s">
        <v>4937</v>
      </c>
      <c r="O641" s="11" t="s">
        <v>83</v>
      </c>
      <c r="P641" s="11" t="s">
        <v>2720</v>
      </c>
      <c r="Q641" s="11" t="s">
        <v>4598</v>
      </c>
      <c r="R641" s="11" t="s">
        <v>4139</v>
      </c>
      <c r="S641" s="11" t="s">
        <v>4939</v>
      </c>
      <c r="T641" s="11" t="s">
        <v>234</v>
      </c>
      <c r="U641" s="11">
        <v>2021</v>
      </c>
      <c r="V641" s="11" t="s">
        <v>70</v>
      </c>
      <c r="W641" s="11">
        <v>2021.07</v>
      </c>
      <c r="X641" s="11">
        <v>2021.12</v>
      </c>
      <c r="Y641" s="15">
        <f t="shared" si="13"/>
        <v>30</v>
      </c>
      <c r="Z641" s="15">
        <v>30</v>
      </c>
      <c r="AA641" s="15"/>
      <c r="AB641" s="15"/>
      <c r="AC641" s="19"/>
      <c r="AD641" s="11">
        <v>27</v>
      </c>
      <c r="AE641" s="11">
        <v>27</v>
      </c>
      <c r="AF641" s="11" t="s">
        <v>71</v>
      </c>
      <c r="AG641" s="11" t="s">
        <v>71</v>
      </c>
      <c r="AH641" s="11" t="s">
        <v>71</v>
      </c>
      <c r="AI641" s="11" t="s">
        <v>70</v>
      </c>
      <c r="AJ641" s="11" t="s">
        <v>70</v>
      </c>
      <c r="AK641" s="11" t="s">
        <v>71</v>
      </c>
      <c r="AL641" s="11" t="s">
        <v>72</v>
      </c>
      <c r="AM641" s="11" t="s">
        <v>71</v>
      </c>
      <c r="AN641" s="11" t="s">
        <v>72</v>
      </c>
    </row>
    <row r="642" s="1" customFormat="1" ht="44" customHeight="1" spans="1:40">
      <c r="A642" s="11">
        <v>635</v>
      </c>
      <c r="B642" s="11" t="s">
        <v>4960</v>
      </c>
      <c r="C642" s="12" t="s">
        <v>74</v>
      </c>
      <c r="D642" s="13" t="s">
        <v>621</v>
      </c>
      <c r="E642" s="15" t="s">
        <v>4961</v>
      </c>
      <c r="F642" s="11" t="s">
        <v>77</v>
      </c>
      <c r="G642" s="15" t="s">
        <v>3931</v>
      </c>
      <c r="H642" s="11" t="s">
        <v>4962</v>
      </c>
      <c r="I642" s="11" t="s">
        <v>4963</v>
      </c>
      <c r="J642" s="11" t="s">
        <v>4964</v>
      </c>
      <c r="K642" s="11" t="s">
        <v>4961</v>
      </c>
      <c r="L642" s="11" t="s">
        <v>4936</v>
      </c>
      <c r="M642" s="11" t="s">
        <v>740</v>
      </c>
      <c r="N642" s="11" t="s">
        <v>4937</v>
      </c>
      <c r="O642" s="11" t="s">
        <v>83</v>
      </c>
      <c r="P642" s="11" t="s">
        <v>4965</v>
      </c>
      <c r="Q642" s="11" t="s">
        <v>4598</v>
      </c>
      <c r="R642" s="11" t="s">
        <v>4139</v>
      </c>
      <c r="S642" s="11" t="s">
        <v>4939</v>
      </c>
      <c r="T642" s="11" t="s">
        <v>199</v>
      </c>
      <c r="U642" s="11">
        <v>2021</v>
      </c>
      <c r="V642" s="11" t="s">
        <v>70</v>
      </c>
      <c r="W642" s="11">
        <v>2021.07</v>
      </c>
      <c r="X642" s="11">
        <v>2021.12</v>
      </c>
      <c r="Y642" s="15">
        <f t="shared" si="13"/>
        <v>51.3</v>
      </c>
      <c r="Z642" s="15">
        <v>51.3</v>
      </c>
      <c r="AA642" s="15"/>
      <c r="AB642" s="15"/>
      <c r="AC642" s="19"/>
      <c r="AD642" s="11">
        <v>280</v>
      </c>
      <c r="AE642" s="11">
        <v>280</v>
      </c>
      <c r="AF642" s="11" t="s">
        <v>71</v>
      </c>
      <c r="AG642" s="11" t="s">
        <v>71</v>
      </c>
      <c r="AH642" s="11" t="s">
        <v>71</v>
      </c>
      <c r="AI642" s="11" t="s">
        <v>70</v>
      </c>
      <c r="AJ642" s="11" t="s">
        <v>70</v>
      </c>
      <c r="AK642" s="11" t="s">
        <v>71</v>
      </c>
      <c r="AL642" s="11" t="s">
        <v>72</v>
      </c>
      <c r="AM642" s="11" t="s">
        <v>71</v>
      </c>
      <c r="AN642" s="11" t="s">
        <v>72</v>
      </c>
    </row>
    <row r="643" s="1" customFormat="1" ht="44" customHeight="1" spans="1:40">
      <c r="A643" s="11">
        <v>636</v>
      </c>
      <c r="B643" s="11" t="s">
        <v>4966</v>
      </c>
      <c r="C643" s="12" t="s">
        <v>74</v>
      </c>
      <c r="D643" s="13" t="s">
        <v>621</v>
      </c>
      <c r="E643" s="15" t="s">
        <v>4967</v>
      </c>
      <c r="F643" s="11" t="s">
        <v>77</v>
      </c>
      <c r="G643" s="11" t="s">
        <v>4968</v>
      </c>
      <c r="H643" s="11" t="s">
        <v>4969</v>
      </c>
      <c r="I643" s="11" t="s">
        <v>4970</v>
      </c>
      <c r="J643" s="11" t="s">
        <v>4971</v>
      </c>
      <c r="K643" s="11" t="s">
        <v>4967</v>
      </c>
      <c r="L643" s="11" t="s">
        <v>4936</v>
      </c>
      <c r="M643" s="11" t="s">
        <v>740</v>
      </c>
      <c r="N643" s="11" t="s">
        <v>4937</v>
      </c>
      <c r="O643" s="11" t="s">
        <v>83</v>
      </c>
      <c r="P643" s="11" t="s">
        <v>4972</v>
      </c>
      <c r="Q643" s="11" t="s">
        <v>4598</v>
      </c>
      <c r="R643" s="11" t="s">
        <v>4139</v>
      </c>
      <c r="S643" s="11" t="s">
        <v>4939</v>
      </c>
      <c r="T643" s="11" t="s">
        <v>252</v>
      </c>
      <c r="U643" s="11">
        <v>2021</v>
      </c>
      <c r="V643" s="11" t="s">
        <v>70</v>
      </c>
      <c r="W643" s="11">
        <v>2021.07</v>
      </c>
      <c r="X643" s="11">
        <v>2021.12</v>
      </c>
      <c r="Y643" s="15">
        <f t="shared" si="13"/>
        <v>40</v>
      </c>
      <c r="Z643" s="15">
        <v>40</v>
      </c>
      <c r="AA643" s="15"/>
      <c r="AB643" s="15"/>
      <c r="AC643" s="19"/>
      <c r="AD643" s="11">
        <v>284</v>
      </c>
      <c r="AE643" s="11">
        <v>284</v>
      </c>
      <c r="AF643" s="11" t="s">
        <v>71</v>
      </c>
      <c r="AG643" s="11" t="s">
        <v>71</v>
      </c>
      <c r="AH643" s="11" t="s">
        <v>71</v>
      </c>
      <c r="AI643" s="11" t="s">
        <v>70</v>
      </c>
      <c r="AJ643" s="11" t="s">
        <v>70</v>
      </c>
      <c r="AK643" s="11" t="s">
        <v>71</v>
      </c>
      <c r="AL643" s="11" t="s">
        <v>72</v>
      </c>
      <c r="AM643" s="11" t="s">
        <v>71</v>
      </c>
      <c r="AN643" s="11" t="s">
        <v>72</v>
      </c>
    </row>
    <row r="644" s="1" customFormat="1" ht="44" customHeight="1" spans="1:40">
      <c r="A644" s="11">
        <v>637</v>
      </c>
      <c r="B644" s="11" t="s">
        <v>4973</v>
      </c>
      <c r="C644" s="12" t="s">
        <v>74</v>
      </c>
      <c r="D644" s="13" t="s">
        <v>621</v>
      </c>
      <c r="E644" s="15" t="s">
        <v>4974</v>
      </c>
      <c r="F644" s="11" t="s">
        <v>77</v>
      </c>
      <c r="G644" s="11" t="s">
        <v>1986</v>
      </c>
      <c r="H644" s="11" t="s">
        <v>4975</v>
      </c>
      <c r="I644" s="11" t="s">
        <v>4976</v>
      </c>
      <c r="J644" s="11" t="s">
        <v>4977</v>
      </c>
      <c r="K644" s="11" t="s">
        <v>4974</v>
      </c>
      <c r="L644" s="11" t="s">
        <v>4936</v>
      </c>
      <c r="M644" s="11" t="s">
        <v>740</v>
      </c>
      <c r="N644" s="11" t="s">
        <v>4937</v>
      </c>
      <c r="O644" s="11" t="s">
        <v>83</v>
      </c>
      <c r="P644" s="11" t="s">
        <v>103</v>
      </c>
      <c r="Q644" s="11" t="s">
        <v>4598</v>
      </c>
      <c r="R644" s="11" t="s">
        <v>4139</v>
      </c>
      <c r="S644" s="11" t="s">
        <v>4939</v>
      </c>
      <c r="T644" s="11" t="s">
        <v>172</v>
      </c>
      <c r="U644" s="11">
        <v>2021</v>
      </c>
      <c r="V644" s="11" t="s">
        <v>70</v>
      </c>
      <c r="W644" s="11">
        <v>2021.07</v>
      </c>
      <c r="X644" s="11">
        <v>2021.12</v>
      </c>
      <c r="Y644" s="15">
        <f t="shared" si="13"/>
        <v>50</v>
      </c>
      <c r="Z644" s="15">
        <v>50</v>
      </c>
      <c r="AA644" s="15"/>
      <c r="AB644" s="15"/>
      <c r="AC644" s="19"/>
      <c r="AD644" s="11">
        <v>52</v>
      </c>
      <c r="AE644" s="11">
        <v>52</v>
      </c>
      <c r="AF644" s="11" t="s">
        <v>71</v>
      </c>
      <c r="AG644" s="11" t="s">
        <v>71</v>
      </c>
      <c r="AH644" s="11" t="s">
        <v>71</v>
      </c>
      <c r="AI644" s="11" t="s">
        <v>70</v>
      </c>
      <c r="AJ644" s="11" t="s">
        <v>70</v>
      </c>
      <c r="AK644" s="11" t="s">
        <v>71</v>
      </c>
      <c r="AL644" s="11" t="s">
        <v>72</v>
      </c>
      <c r="AM644" s="11" t="s">
        <v>71</v>
      </c>
      <c r="AN644" s="11" t="s">
        <v>72</v>
      </c>
    </row>
    <row r="645" s="1" customFormat="1" ht="44" customHeight="1" spans="1:40">
      <c r="A645" s="11">
        <v>638</v>
      </c>
      <c r="B645" s="11" t="s">
        <v>4978</v>
      </c>
      <c r="C645" s="12" t="s">
        <v>74</v>
      </c>
      <c r="D645" s="13" t="s">
        <v>621</v>
      </c>
      <c r="E645" s="15" t="s">
        <v>4979</v>
      </c>
      <c r="F645" s="11" t="s">
        <v>77</v>
      </c>
      <c r="G645" s="11" t="s">
        <v>4980</v>
      </c>
      <c r="H645" s="11" t="s">
        <v>4981</v>
      </c>
      <c r="I645" s="11" t="s">
        <v>4982</v>
      </c>
      <c r="J645" s="11" t="s">
        <v>4983</v>
      </c>
      <c r="K645" s="11" t="s">
        <v>4984</v>
      </c>
      <c r="L645" s="11" t="s">
        <v>4936</v>
      </c>
      <c r="M645" s="11" t="s">
        <v>740</v>
      </c>
      <c r="N645" s="11" t="s">
        <v>4937</v>
      </c>
      <c r="O645" s="11" t="s">
        <v>83</v>
      </c>
      <c r="P645" s="11" t="s">
        <v>287</v>
      </c>
      <c r="Q645" s="11" t="s">
        <v>4598</v>
      </c>
      <c r="R645" s="11" t="s">
        <v>4139</v>
      </c>
      <c r="S645" s="11" t="s">
        <v>4939</v>
      </c>
      <c r="T645" s="11" t="s">
        <v>144</v>
      </c>
      <c r="U645" s="11">
        <v>2021</v>
      </c>
      <c r="V645" s="11" t="s">
        <v>70</v>
      </c>
      <c r="W645" s="11">
        <v>2021.07</v>
      </c>
      <c r="X645" s="11">
        <v>2021.12</v>
      </c>
      <c r="Y645" s="15">
        <f t="shared" si="13"/>
        <v>30</v>
      </c>
      <c r="Z645" s="15">
        <v>30</v>
      </c>
      <c r="AA645" s="15"/>
      <c r="AB645" s="15"/>
      <c r="AC645" s="19"/>
      <c r="AD645" s="11">
        <v>86</v>
      </c>
      <c r="AE645" s="11">
        <v>86</v>
      </c>
      <c r="AF645" s="11" t="s">
        <v>71</v>
      </c>
      <c r="AG645" s="11" t="s">
        <v>71</v>
      </c>
      <c r="AH645" s="11" t="s">
        <v>71</v>
      </c>
      <c r="AI645" s="11" t="s">
        <v>70</v>
      </c>
      <c r="AJ645" s="11" t="s">
        <v>70</v>
      </c>
      <c r="AK645" s="11" t="s">
        <v>71</v>
      </c>
      <c r="AL645" s="11" t="s">
        <v>72</v>
      </c>
      <c r="AM645" s="11" t="s">
        <v>71</v>
      </c>
      <c r="AN645" s="11" t="s">
        <v>72</v>
      </c>
    </row>
    <row r="646" s="1" customFormat="1" ht="44" customHeight="1" spans="1:40">
      <c r="A646" s="11">
        <v>639</v>
      </c>
      <c r="B646" s="11" t="s">
        <v>4985</v>
      </c>
      <c r="C646" s="12" t="s">
        <v>74</v>
      </c>
      <c r="D646" s="13" t="s">
        <v>621</v>
      </c>
      <c r="E646" s="15" t="s">
        <v>4986</v>
      </c>
      <c r="F646" s="11" t="s">
        <v>77</v>
      </c>
      <c r="G646" s="11" t="s">
        <v>1824</v>
      </c>
      <c r="H646" s="11" t="s">
        <v>4987</v>
      </c>
      <c r="I646" s="11" t="s">
        <v>4988</v>
      </c>
      <c r="J646" s="11" t="s">
        <v>4989</v>
      </c>
      <c r="K646" s="11" t="s">
        <v>4990</v>
      </c>
      <c r="L646" s="11" t="s">
        <v>4936</v>
      </c>
      <c r="M646" s="11" t="s">
        <v>740</v>
      </c>
      <c r="N646" s="11" t="s">
        <v>4937</v>
      </c>
      <c r="O646" s="11" t="s">
        <v>83</v>
      </c>
      <c r="P646" s="11" t="s">
        <v>4991</v>
      </c>
      <c r="Q646" s="11" t="s">
        <v>4598</v>
      </c>
      <c r="R646" s="11" t="s">
        <v>4139</v>
      </c>
      <c r="S646" s="11" t="s">
        <v>4939</v>
      </c>
      <c r="T646" s="11" t="s">
        <v>86</v>
      </c>
      <c r="U646" s="11">
        <v>2021</v>
      </c>
      <c r="V646" s="11" t="s">
        <v>70</v>
      </c>
      <c r="W646" s="11">
        <v>2021.07</v>
      </c>
      <c r="X646" s="11">
        <v>2021.12</v>
      </c>
      <c r="Y646" s="15">
        <f t="shared" si="13"/>
        <v>50.5</v>
      </c>
      <c r="Z646" s="15">
        <v>50.5</v>
      </c>
      <c r="AA646" s="15"/>
      <c r="AB646" s="15"/>
      <c r="AC646" s="19"/>
      <c r="AD646" s="11">
        <v>48</v>
      </c>
      <c r="AE646" s="11">
        <v>48</v>
      </c>
      <c r="AF646" s="11" t="s">
        <v>71</v>
      </c>
      <c r="AG646" s="11" t="s">
        <v>71</v>
      </c>
      <c r="AH646" s="11" t="s">
        <v>71</v>
      </c>
      <c r="AI646" s="11" t="s">
        <v>70</v>
      </c>
      <c r="AJ646" s="11" t="s">
        <v>70</v>
      </c>
      <c r="AK646" s="11" t="s">
        <v>71</v>
      </c>
      <c r="AL646" s="11" t="s">
        <v>72</v>
      </c>
      <c r="AM646" s="11" t="s">
        <v>71</v>
      </c>
      <c r="AN646" s="11" t="s">
        <v>72</v>
      </c>
    </row>
    <row r="647" s="1" customFormat="1" ht="44" customHeight="1" spans="1:40">
      <c r="A647" s="11">
        <v>640</v>
      </c>
      <c r="B647" s="11" t="s">
        <v>4992</v>
      </c>
      <c r="C647" s="12" t="s">
        <v>74</v>
      </c>
      <c r="D647" s="13" t="s">
        <v>621</v>
      </c>
      <c r="E647" s="15" t="s">
        <v>4993</v>
      </c>
      <c r="F647" s="11" t="s">
        <v>77</v>
      </c>
      <c r="G647" s="11" t="s">
        <v>1773</v>
      </c>
      <c r="H647" s="11" t="s">
        <v>4994</v>
      </c>
      <c r="I647" s="11" t="s">
        <v>4995</v>
      </c>
      <c r="J647" s="11" t="s">
        <v>4996</v>
      </c>
      <c r="K647" s="11" t="s">
        <v>4997</v>
      </c>
      <c r="L647" s="11" t="s">
        <v>4936</v>
      </c>
      <c r="M647" s="11" t="s">
        <v>740</v>
      </c>
      <c r="N647" s="11" t="s">
        <v>4937</v>
      </c>
      <c r="O647" s="11" t="s">
        <v>83</v>
      </c>
      <c r="P647" s="11" t="s">
        <v>4998</v>
      </c>
      <c r="Q647" s="11" t="s">
        <v>4598</v>
      </c>
      <c r="R647" s="11" t="s">
        <v>4139</v>
      </c>
      <c r="S647" s="11" t="s">
        <v>4939</v>
      </c>
      <c r="T647" s="11" t="s">
        <v>86</v>
      </c>
      <c r="U647" s="11">
        <v>2021</v>
      </c>
      <c r="V647" s="11" t="s">
        <v>70</v>
      </c>
      <c r="W647" s="11">
        <v>2021.07</v>
      </c>
      <c r="X647" s="11">
        <v>2021.12</v>
      </c>
      <c r="Y647" s="15">
        <f t="shared" si="13"/>
        <v>49.8</v>
      </c>
      <c r="Z647" s="15">
        <v>49.8</v>
      </c>
      <c r="AA647" s="15"/>
      <c r="AB647" s="15"/>
      <c r="AC647" s="19"/>
      <c r="AD647" s="11">
        <v>168</v>
      </c>
      <c r="AE647" s="11">
        <v>168</v>
      </c>
      <c r="AF647" s="11" t="s">
        <v>71</v>
      </c>
      <c r="AG647" s="11" t="s">
        <v>71</v>
      </c>
      <c r="AH647" s="11" t="s">
        <v>71</v>
      </c>
      <c r="AI647" s="11" t="s">
        <v>70</v>
      </c>
      <c r="AJ647" s="11" t="s">
        <v>70</v>
      </c>
      <c r="AK647" s="11" t="s">
        <v>71</v>
      </c>
      <c r="AL647" s="11" t="s">
        <v>72</v>
      </c>
      <c r="AM647" s="11" t="s">
        <v>71</v>
      </c>
      <c r="AN647" s="11" t="s">
        <v>72</v>
      </c>
    </row>
    <row r="648" s="1" customFormat="1" ht="44" customHeight="1" spans="1:40">
      <c r="A648" s="11">
        <v>641</v>
      </c>
      <c r="B648" s="11" t="s">
        <v>4999</v>
      </c>
      <c r="C648" s="12" t="s">
        <v>74</v>
      </c>
      <c r="D648" s="13" t="s">
        <v>621</v>
      </c>
      <c r="E648" s="11" t="s">
        <v>5000</v>
      </c>
      <c r="F648" s="11" t="s">
        <v>77</v>
      </c>
      <c r="G648" s="11" t="s">
        <v>3437</v>
      </c>
      <c r="H648" s="11" t="s">
        <v>5001</v>
      </c>
      <c r="I648" s="11" t="s">
        <v>5002</v>
      </c>
      <c r="J648" s="11" t="s">
        <v>5003</v>
      </c>
      <c r="K648" s="11" t="s">
        <v>5004</v>
      </c>
      <c r="L648" s="11" t="s">
        <v>61</v>
      </c>
      <c r="M648" s="11" t="s">
        <v>729</v>
      </c>
      <c r="N648" s="11" t="s">
        <v>5005</v>
      </c>
      <c r="O648" s="11" t="s">
        <v>5006</v>
      </c>
      <c r="P648" s="11" t="s">
        <v>5007</v>
      </c>
      <c r="Q648" s="11" t="s">
        <v>66</v>
      </c>
      <c r="R648" s="11" t="s">
        <v>4139</v>
      </c>
      <c r="S648" s="11" t="s">
        <v>688</v>
      </c>
      <c r="T648" s="11" t="s">
        <v>380</v>
      </c>
      <c r="U648" s="11">
        <v>2021</v>
      </c>
      <c r="V648" s="11" t="s">
        <v>70</v>
      </c>
      <c r="W648" s="11">
        <v>2021.07</v>
      </c>
      <c r="X648" s="11">
        <v>2021.12</v>
      </c>
      <c r="Y648" s="15">
        <f t="shared" si="13"/>
        <v>99.38</v>
      </c>
      <c r="Z648" s="15">
        <v>99.38</v>
      </c>
      <c r="AA648" s="15"/>
      <c r="AB648" s="15"/>
      <c r="AC648" s="19"/>
      <c r="AD648" s="11">
        <v>30</v>
      </c>
      <c r="AE648" s="11">
        <v>30</v>
      </c>
      <c r="AF648" s="11" t="s">
        <v>71</v>
      </c>
      <c r="AG648" s="11" t="s">
        <v>71</v>
      </c>
      <c r="AH648" s="11" t="s">
        <v>71</v>
      </c>
      <c r="AI648" s="11" t="s">
        <v>70</v>
      </c>
      <c r="AJ648" s="11" t="s">
        <v>71</v>
      </c>
      <c r="AK648" s="11" t="s">
        <v>71</v>
      </c>
      <c r="AL648" s="11" t="s">
        <v>72</v>
      </c>
      <c r="AM648" s="11" t="s">
        <v>71</v>
      </c>
      <c r="AN648" s="11" t="s">
        <v>72</v>
      </c>
    </row>
    <row r="649" s="1" customFormat="1" ht="44" customHeight="1" spans="1:40">
      <c r="A649" s="11">
        <v>642</v>
      </c>
      <c r="B649" s="11" t="s">
        <v>5008</v>
      </c>
      <c r="C649" s="12" t="s">
        <v>74</v>
      </c>
      <c r="D649" s="13" t="s">
        <v>621</v>
      </c>
      <c r="E649" s="11" t="s">
        <v>5009</v>
      </c>
      <c r="F649" s="11" t="s">
        <v>77</v>
      </c>
      <c r="G649" s="11" t="s">
        <v>5010</v>
      </c>
      <c r="H649" s="11" t="s">
        <v>5011</v>
      </c>
      <c r="I649" s="15" t="s">
        <v>5012</v>
      </c>
      <c r="J649" s="15" t="s">
        <v>5013</v>
      </c>
      <c r="K649" s="15" t="s">
        <v>5014</v>
      </c>
      <c r="L649" s="15" t="s">
        <v>825</v>
      </c>
      <c r="M649" s="15" t="s">
        <v>740</v>
      </c>
      <c r="N649" s="15" t="s">
        <v>5015</v>
      </c>
      <c r="O649" s="15" t="s">
        <v>5016</v>
      </c>
      <c r="P649" s="15" t="s">
        <v>5017</v>
      </c>
      <c r="Q649" s="15" t="s">
        <v>5018</v>
      </c>
      <c r="R649" s="15" t="s">
        <v>4139</v>
      </c>
      <c r="S649" s="11" t="s">
        <v>688</v>
      </c>
      <c r="T649" s="11" t="s">
        <v>307</v>
      </c>
      <c r="U649" s="11">
        <v>2021</v>
      </c>
      <c r="V649" s="11" t="s">
        <v>70</v>
      </c>
      <c r="W649" s="11">
        <v>2021.07</v>
      </c>
      <c r="X649" s="11">
        <v>2021.12</v>
      </c>
      <c r="Y649" s="15">
        <f t="shared" si="13"/>
        <v>115</v>
      </c>
      <c r="Z649" s="15">
        <v>115</v>
      </c>
      <c r="AA649" s="15"/>
      <c r="AB649" s="15"/>
      <c r="AC649" s="19"/>
      <c r="AD649" s="11">
        <v>93</v>
      </c>
      <c r="AE649" s="11">
        <v>35</v>
      </c>
      <c r="AF649" s="11" t="s">
        <v>71</v>
      </c>
      <c r="AG649" s="11" t="s">
        <v>71</v>
      </c>
      <c r="AH649" s="11" t="s">
        <v>71</v>
      </c>
      <c r="AI649" s="11" t="s">
        <v>70</v>
      </c>
      <c r="AJ649" s="11" t="s">
        <v>70</v>
      </c>
      <c r="AK649" s="11" t="s">
        <v>71</v>
      </c>
      <c r="AL649" s="11" t="s">
        <v>72</v>
      </c>
      <c r="AM649" s="11" t="s">
        <v>71</v>
      </c>
      <c r="AN649" s="11" t="s">
        <v>72</v>
      </c>
    </row>
    <row r="650" s="1" customFormat="1" ht="44" customHeight="1" spans="1:40">
      <c r="A650" s="11">
        <v>643</v>
      </c>
      <c r="B650" s="11" t="s">
        <v>5019</v>
      </c>
      <c r="C650" s="12" t="s">
        <v>54</v>
      </c>
      <c r="D650" s="13" t="s">
        <v>621</v>
      </c>
      <c r="E650" s="11" t="s">
        <v>5020</v>
      </c>
      <c r="F650" s="11" t="s">
        <v>77</v>
      </c>
      <c r="G650" s="11" t="s">
        <v>5010</v>
      </c>
      <c r="H650" s="11" t="s">
        <v>5021</v>
      </c>
      <c r="I650" s="15" t="s">
        <v>5022</v>
      </c>
      <c r="J650" s="15" t="s">
        <v>5023</v>
      </c>
      <c r="K650" s="15" t="s">
        <v>5024</v>
      </c>
      <c r="L650" s="15" t="s">
        <v>825</v>
      </c>
      <c r="M650" s="15" t="s">
        <v>740</v>
      </c>
      <c r="N650" s="15" t="s">
        <v>5025</v>
      </c>
      <c r="O650" s="15" t="s">
        <v>5026</v>
      </c>
      <c r="P650" s="15" t="s">
        <v>5027</v>
      </c>
      <c r="Q650" s="15" t="s">
        <v>5018</v>
      </c>
      <c r="R650" s="15" t="s">
        <v>4139</v>
      </c>
      <c r="S650" s="11" t="s">
        <v>688</v>
      </c>
      <c r="T650" s="11" t="s">
        <v>307</v>
      </c>
      <c r="U650" s="11">
        <v>2021</v>
      </c>
      <c r="V650" s="11" t="s">
        <v>70</v>
      </c>
      <c r="W650" s="11">
        <v>2021.07</v>
      </c>
      <c r="X650" s="11">
        <v>2021.12</v>
      </c>
      <c r="Y650" s="15">
        <f t="shared" si="13"/>
        <v>120</v>
      </c>
      <c r="Z650" s="15">
        <v>120</v>
      </c>
      <c r="AA650" s="15"/>
      <c r="AB650" s="15"/>
      <c r="AC650" s="19"/>
      <c r="AD650" s="11">
        <v>262</v>
      </c>
      <c r="AE650" s="11">
        <v>58</v>
      </c>
      <c r="AF650" s="11" t="s">
        <v>71</v>
      </c>
      <c r="AG650" s="11" t="s">
        <v>71</v>
      </c>
      <c r="AH650" s="11" t="s">
        <v>71</v>
      </c>
      <c r="AI650" s="11" t="s">
        <v>70</v>
      </c>
      <c r="AJ650" s="11" t="s">
        <v>70</v>
      </c>
      <c r="AK650" s="11" t="s">
        <v>71</v>
      </c>
      <c r="AL650" s="11" t="s">
        <v>72</v>
      </c>
      <c r="AM650" s="11" t="s">
        <v>71</v>
      </c>
      <c r="AN650" s="11" t="s">
        <v>72</v>
      </c>
    </row>
    <row r="651" s="1" customFormat="1" ht="44" customHeight="1" spans="1:40">
      <c r="A651" s="11">
        <v>644</v>
      </c>
      <c r="B651" s="11" t="s">
        <v>5028</v>
      </c>
      <c r="C651" s="12" t="s">
        <v>54</v>
      </c>
      <c r="D651" s="13" t="s">
        <v>55</v>
      </c>
      <c r="E651" s="11" t="s">
        <v>5029</v>
      </c>
      <c r="F651" s="11" t="s">
        <v>77</v>
      </c>
      <c r="G651" s="11" t="s">
        <v>5010</v>
      </c>
      <c r="H651" s="11" t="s">
        <v>5030</v>
      </c>
      <c r="I651" s="15" t="s">
        <v>5031</v>
      </c>
      <c r="J651" s="15" t="s">
        <v>5032</v>
      </c>
      <c r="K651" s="15" t="s">
        <v>5033</v>
      </c>
      <c r="L651" s="15" t="s">
        <v>825</v>
      </c>
      <c r="M651" s="15" t="s">
        <v>740</v>
      </c>
      <c r="N651" s="15" t="s">
        <v>5034</v>
      </c>
      <c r="O651" s="15" t="s">
        <v>5016</v>
      </c>
      <c r="P651" s="15" t="s">
        <v>5035</v>
      </c>
      <c r="Q651" s="15" t="s">
        <v>868</v>
      </c>
      <c r="R651" s="15" t="s">
        <v>4139</v>
      </c>
      <c r="S651" s="11" t="s">
        <v>688</v>
      </c>
      <c r="T651" s="11" t="s">
        <v>307</v>
      </c>
      <c r="U651" s="11">
        <v>2021</v>
      </c>
      <c r="V651" s="11" t="s">
        <v>70</v>
      </c>
      <c r="W651" s="11">
        <v>2021.07</v>
      </c>
      <c r="X651" s="11">
        <v>2021.12</v>
      </c>
      <c r="Y651" s="15">
        <f t="shared" si="13"/>
        <v>40</v>
      </c>
      <c r="Z651" s="15">
        <v>40</v>
      </c>
      <c r="AA651" s="15"/>
      <c r="AB651" s="15"/>
      <c r="AC651" s="19"/>
      <c r="AD651" s="11">
        <v>560</v>
      </c>
      <c r="AE651" s="11">
        <v>240</v>
      </c>
      <c r="AF651" s="11" t="s">
        <v>71</v>
      </c>
      <c r="AG651" s="11" t="s">
        <v>71</v>
      </c>
      <c r="AH651" s="11" t="s">
        <v>71</v>
      </c>
      <c r="AI651" s="11" t="s">
        <v>70</v>
      </c>
      <c r="AJ651" s="11" t="s">
        <v>70</v>
      </c>
      <c r="AK651" s="11" t="s">
        <v>71</v>
      </c>
      <c r="AL651" s="11" t="s">
        <v>72</v>
      </c>
      <c r="AM651" s="11" t="s">
        <v>71</v>
      </c>
      <c r="AN651" s="11" t="s">
        <v>72</v>
      </c>
    </row>
    <row r="652" s="1" customFormat="1" ht="44" customHeight="1" spans="1:40">
      <c r="A652" s="11">
        <v>645</v>
      </c>
      <c r="B652" s="11" t="s">
        <v>5036</v>
      </c>
      <c r="C652" s="12" t="s">
        <v>74</v>
      </c>
      <c r="D652" s="13" t="s">
        <v>621</v>
      </c>
      <c r="E652" s="11" t="s">
        <v>5037</v>
      </c>
      <c r="F652" s="11" t="s">
        <v>77</v>
      </c>
      <c r="G652" s="11" t="s">
        <v>3603</v>
      </c>
      <c r="H652" s="11" t="s">
        <v>5038</v>
      </c>
      <c r="I652" s="11" t="s">
        <v>5039</v>
      </c>
      <c r="J652" s="11" t="s">
        <v>5038</v>
      </c>
      <c r="K652" s="11" t="s">
        <v>5040</v>
      </c>
      <c r="L652" s="11" t="s">
        <v>4136</v>
      </c>
      <c r="M652" s="11" t="s">
        <v>1843</v>
      </c>
      <c r="N652" s="11" t="s">
        <v>5041</v>
      </c>
      <c r="O652" s="11" t="s">
        <v>83</v>
      </c>
      <c r="P652" s="11" t="s">
        <v>5042</v>
      </c>
      <c r="Q652" s="11" t="s">
        <v>4138</v>
      </c>
      <c r="R652" s="11" t="s">
        <v>4139</v>
      </c>
      <c r="S652" s="11" t="s">
        <v>3668</v>
      </c>
      <c r="T652" s="11" t="s">
        <v>153</v>
      </c>
      <c r="U652" s="11">
        <v>2021</v>
      </c>
      <c r="V652" s="11" t="s">
        <v>70</v>
      </c>
      <c r="W652" s="11">
        <v>2021.07</v>
      </c>
      <c r="X652" s="11">
        <v>2021.12</v>
      </c>
      <c r="Y652" s="15">
        <f t="shared" si="13"/>
        <v>99.81</v>
      </c>
      <c r="Z652" s="15">
        <v>99.81</v>
      </c>
      <c r="AA652" s="15"/>
      <c r="AB652" s="15"/>
      <c r="AC652" s="19"/>
      <c r="AD652" s="11">
        <v>1435</v>
      </c>
      <c r="AE652" s="11">
        <v>314</v>
      </c>
      <c r="AF652" s="11" t="s">
        <v>71</v>
      </c>
      <c r="AG652" s="11" t="s">
        <v>71</v>
      </c>
      <c r="AH652" s="11" t="s">
        <v>71</v>
      </c>
      <c r="AI652" s="11" t="s">
        <v>70</v>
      </c>
      <c r="AJ652" s="11" t="s">
        <v>71</v>
      </c>
      <c r="AK652" s="11" t="s">
        <v>71</v>
      </c>
      <c r="AL652" s="11" t="s">
        <v>72</v>
      </c>
      <c r="AM652" s="11" t="s">
        <v>71</v>
      </c>
      <c r="AN652" s="11" t="s">
        <v>72</v>
      </c>
    </row>
    <row r="653" s="1" customFormat="1" ht="44" customHeight="1" spans="1:40">
      <c r="A653" s="11">
        <v>646</v>
      </c>
      <c r="B653" s="11" t="s">
        <v>5043</v>
      </c>
      <c r="C653" s="12" t="s">
        <v>54</v>
      </c>
      <c r="D653" s="13" t="s">
        <v>621</v>
      </c>
      <c r="E653" s="11" t="s">
        <v>5044</v>
      </c>
      <c r="F653" s="11" t="s">
        <v>77</v>
      </c>
      <c r="G653" s="11" t="s">
        <v>5045</v>
      </c>
      <c r="H653" s="11" t="s">
        <v>5046</v>
      </c>
      <c r="I653" s="11" t="s">
        <v>5047</v>
      </c>
      <c r="J653" s="11" t="s">
        <v>5048</v>
      </c>
      <c r="K653" s="11" t="s">
        <v>5049</v>
      </c>
      <c r="L653" s="11" t="s">
        <v>4136</v>
      </c>
      <c r="M653" s="11" t="s">
        <v>1721</v>
      </c>
      <c r="N653" s="11" t="s">
        <v>4429</v>
      </c>
      <c r="O653" s="11" t="s">
        <v>83</v>
      </c>
      <c r="P653" s="11" t="s">
        <v>4672</v>
      </c>
      <c r="Q653" s="11" t="s">
        <v>868</v>
      </c>
      <c r="R653" s="11" t="s">
        <v>4139</v>
      </c>
      <c r="S653" s="11" t="s">
        <v>688</v>
      </c>
      <c r="T653" s="11" t="s">
        <v>389</v>
      </c>
      <c r="U653" s="11">
        <v>2021</v>
      </c>
      <c r="V653" s="11" t="s">
        <v>70</v>
      </c>
      <c r="W653" s="11">
        <v>2021.07</v>
      </c>
      <c r="X653" s="11">
        <v>2021.12</v>
      </c>
      <c r="Y653" s="15">
        <f t="shared" si="13"/>
        <v>281.5</v>
      </c>
      <c r="Z653" s="15">
        <v>281.5</v>
      </c>
      <c r="AA653" s="15"/>
      <c r="AB653" s="15"/>
      <c r="AC653" s="19"/>
      <c r="AD653" s="11">
        <v>30</v>
      </c>
      <c r="AE653" s="11">
        <v>30</v>
      </c>
      <c r="AF653" s="11" t="s">
        <v>2780</v>
      </c>
      <c r="AG653" s="11" t="s">
        <v>71</v>
      </c>
      <c r="AH653" s="11" t="s">
        <v>71</v>
      </c>
      <c r="AI653" s="11" t="s">
        <v>70</v>
      </c>
      <c r="AJ653" s="11" t="s">
        <v>70</v>
      </c>
      <c r="AK653" s="11" t="s">
        <v>71</v>
      </c>
      <c r="AL653" s="11" t="s">
        <v>72</v>
      </c>
      <c r="AM653" s="11" t="s">
        <v>71</v>
      </c>
      <c r="AN653" s="11" t="s">
        <v>72</v>
      </c>
    </row>
    <row r="654" s="1" customFormat="1" ht="44" customHeight="1" spans="1:40">
      <c r="A654" s="11">
        <v>647</v>
      </c>
      <c r="B654" s="11" t="s">
        <v>5050</v>
      </c>
      <c r="C654" s="12" t="s">
        <v>74</v>
      </c>
      <c r="D654" s="13" t="s">
        <v>621</v>
      </c>
      <c r="E654" s="37" t="s">
        <v>5051</v>
      </c>
      <c r="F654" s="11" t="s">
        <v>734</v>
      </c>
      <c r="G654" s="11" t="s">
        <v>264</v>
      </c>
      <c r="H654" s="11" t="s">
        <v>5052</v>
      </c>
      <c r="I654" s="11" t="s">
        <v>5052</v>
      </c>
      <c r="J654" s="11" t="s">
        <v>5053</v>
      </c>
      <c r="K654" s="11" t="s">
        <v>5051</v>
      </c>
      <c r="L654" s="11" t="s">
        <v>61</v>
      </c>
      <c r="M654" s="11" t="s">
        <v>659</v>
      </c>
      <c r="N654" s="11" t="s">
        <v>5054</v>
      </c>
      <c r="O654" s="11" t="s">
        <v>83</v>
      </c>
      <c r="P654" s="11" t="s">
        <v>5055</v>
      </c>
      <c r="Q654" s="11" t="s">
        <v>5056</v>
      </c>
      <c r="R654" s="11" t="s">
        <v>67</v>
      </c>
      <c r="S654" s="11" t="s">
        <v>3668</v>
      </c>
      <c r="T654" s="11" t="s">
        <v>4129</v>
      </c>
      <c r="U654" s="11">
        <v>2021</v>
      </c>
      <c r="V654" s="11" t="s">
        <v>70</v>
      </c>
      <c r="W654" s="11">
        <v>2021.09</v>
      </c>
      <c r="X654" s="11">
        <v>2021.12</v>
      </c>
      <c r="Y654" s="15">
        <f t="shared" si="13"/>
        <v>8</v>
      </c>
      <c r="Z654" s="15">
        <v>8</v>
      </c>
      <c r="AA654" s="15"/>
      <c r="AB654" s="15"/>
      <c r="AC654" s="19"/>
      <c r="AD654" s="11">
        <v>674</v>
      </c>
      <c r="AE654" s="11">
        <v>54</v>
      </c>
      <c r="AF654" s="11" t="s">
        <v>71</v>
      </c>
      <c r="AG654" s="11" t="s">
        <v>71</v>
      </c>
      <c r="AH654" s="11" t="s">
        <v>71</v>
      </c>
      <c r="AI654" s="11" t="s">
        <v>70</v>
      </c>
      <c r="AJ654" s="11" t="s">
        <v>71</v>
      </c>
      <c r="AK654" s="11" t="s">
        <v>71</v>
      </c>
      <c r="AL654" s="11" t="s">
        <v>72</v>
      </c>
      <c r="AM654" s="11" t="s">
        <v>71</v>
      </c>
      <c r="AN654" s="11" t="s">
        <v>72</v>
      </c>
    </row>
    <row r="655" s="1" customFormat="1" ht="44" customHeight="1" spans="1:40">
      <c r="A655" s="11">
        <v>648</v>
      </c>
      <c r="B655" s="11" t="s">
        <v>5057</v>
      </c>
      <c r="C655" s="12" t="s">
        <v>74</v>
      </c>
      <c r="D655" s="13" t="s">
        <v>621</v>
      </c>
      <c r="E655" s="37" t="s">
        <v>5058</v>
      </c>
      <c r="F655" s="11" t="s">
        <v>734</v>
      </c>
      <c r="G655" s="15" t="s">
        <v>264</v>
      </c>
      <c r="H655" s="11" t="s">
        <v>5059</v>
      </c>
      <c r="I655" s="11" t="s">
        <v>5059</v>
      </c>
      <c r="J655" s="11" t="s">
        <v>5060</v>
      </c>
      <c r="K655" s="11" t="s">
        <v>5058</v>
      </c>
      <c r="L655" s="11" t="s">
        <v>61</v>
      </c>
      <c r="M655" s="11" t="s">
        <v>659</v>
      </c>
      <c r="N655" s="11" t="s">
        <v>5054</v>
      </c>
      <c r="O655" s="11" t="s">
        <v>83</v>
      </c>
      <c r="P655" s="11" t="s">
        <v>5061</v>
      </c>
      <c r="Q655" s="11" t="s">
        <v>5056</v>
      </c>
      <c r="R655" s="11" t="s">
        <v>67</v>
      </c>
      <c r="S655" s="11" t="s">
        <v>3668</v>
      </c>
      <c r="T655" s="11" t="s">
        <v>4129</v>
      </c>
      <c r="U655" s="11">
        <v>2021</v>
      </c>
      <c r="V655" s="11" t="s">
        <v>70</v>
      </c>
      <c r="W655" s="11">
        <v>2021.09</v>
      </c>
      <c r="X655" s="11">
        <v>2021.12</v>
      </c>
      <c r="Y655" s="15">
        <f t="shared" si="13"/>
        <v>6</v>
      </c>
      <c r="Z655" s="15">
        <v>6</v>
      </c>
      <c r="AA655" s="15"/>
      <c r="AB655" s="15"/>
      <c r="AC655" s="19"/>
      <c r="AD655" s="11">
        <v>698</v>
      </c>
      <c r="AE655" s="11">
        <v>49</v>
      </c>
      <c r="AF655" s="11" t="s">
        <v>71</v>
      </c>
      <c r="AG655" s="11" t="s">
        <v>71</v>
      </c>
      <c r="AH655" s="11" t="s">
        <v>71</v>
      </c>
      <c r="AI655" s="11" t="s">
        <v>70</v>
      </c>
      <c r="AJ655" s="11" t="s">
        <v>71</v>
      </c>
      <c r="AK655" s="11" t="s">
        <v>71</v>
      </c>
      <c r="AL655" s="11" t="s">
        <v>72</v>
      </c>
      <c r="AM655" s="11" t="s">
        <v>71</v>
      </c>
      <c r="AN655" s="11" t="s">
        <v>72</v>
      </c>
    </row>
    <row r="656" s="1" customFormat="1" ht="44" customHeight="1" spans="1:40">
      <c r="A656" s="11">
        <v>649</v>
      </c>
      <c r="B656" s="11" t="s">
        <v>5062</v>
      </c>
      <c r="C656" s="12" t="s">
        <v>74</v>
      </c>
      <c r="D656" s="13" t="s">
        <v>621</v>
      </c>
      <c r="E656" s="31" t="s">
        <v>5063</v>
      </c>
      <c r="F656" s="11" t="s">
        <v>734</v>
      </c>
      <c r="G656" s="15" t="s">
        <v>355</v>
      </c>
      <c r="H656" s="11" t="s">
        <v>5064</v>
      </c>
      <c r="I656" s="11" t="s">
        <v>5064</v>
      </c>
      <c r="J656" s="11" t="s">
        <v>5065</v>
      </c>
      <c r="K656" s="11" t="s">
        <v>5063</v>
      </c>
      <c r="L656" s="11" t="s">
        <v>61</v>
      </c>
      <c r="M656" s="11" t="s">
        <v>659</v>
      </c>
      <c r="N656" s="11" t="s">
        <v>5054</v>
      </c>
      <c r="O656" s="11" t="s">
        <v>83</v>
      </c>
      <c r="P656" s="11" t="s">
        <v>5066</v>
      </c>
      <c r="Q656" s="11" t="s">
        <v>5056</v>
      </c>
      <c r="R656" s="11" t="s">
        <v>67</v>
      </c>
      <c r="S656" s="11" t="s">
        <v>3668</v>
      </c>
      <c r="T656" s="11" t="s">
        <v>4129</v>
      </c>
      <c r="U656" s="11">
        <v>2021</v>
      </c>
      <c r="V656" s="11" t="s">
        <v>70</v>
      </c>
      <c r="W656" s="11">
        <v>2021.09</v>
      </c>
      <c r="X656" s="11">
        <v>2021.12</v>
      </c>
      <c r="Y656" s="15">
        <f t="shared" si="13"/>
        <v>8</v>
      </c>
      <c r="Z656" s="15">
        <v>8</v>
      </c>
      <c r="AA656" s="15"/>
      <c r="AB656" s="15"/>
      <c r="AC656" s="19"/>
      <c r="AD656" s="11">
        <v>576</v>
      </c>
      <c r="AE656" s="11">
        <v>33</v>
      </c>
      <c r="AF656" s="11" t="s">
        <v>71</v>
      </c>
      <c r="AG656" s="11" t="s">
        <v>71</v>
      </c>
      <c r="AH656" s="11" t="s">
        <v>71</v>
      </c>
      <c r="AI656" s="11" t="s">
        <v>70</v>
      </c>
      <c r="AJ656" s="11" t="s">
        <v>71</v>
      </c>
      <c r="AK656" s="11" t="s">
        <v>71</v>
      </c>
      <c r="AL656" s="11" t="s">
        <v>72</v>
      </c>
      <c r="AM656" s="11" t="s">
        <v>71</v>
      </c>
      <c r="AN656" s="11" t="s">
        <v>72</v>
      </c>
    </row>
    <row r="657" s="1" customFormat="1" ht="44" customHeight="1" spans="1:40">
      <c r="A657" s="11">
        <v>650</v>
      </c>
      <c r="B657" s="11" t="s">
        <v>5067</v>
      </c>
      <c r="C657" s="12" t="s">
        <v>74</v>
      </c>
      <c r="D657" s="13" t="s">
        <v>621</v>
      </c>
      <c r="E657" s="37" t="s">
        <v>5068</v>
      </c>
      <c r="F657" s="11" t="s">
        <v>734</v>
      </c>
      <c r="G657" s="15" t="s">
        <v>346</v>
      </c>
      <c r="H657" s="11" t="s">
        <v>5069</v>
      </c>
      <c r="I657" s="11" t="s">
        <v>5069</v>
      </c>
      <c r="J657" s="11" t="s">
        <v>5070</v>
      </c>
      <c r="K657" s="11" t="s">
        <v>5068</v>
      </c>
      <c r="L657" s="11" t="s">
        <v>61</v>
      </c>
      <c r="M657" s="11" t="s">
        <v>659</v>
      </c>
      <c r="N657" s="11" t="s">
        <v>5054</v>
      </c>
      <c r="O657" s="11" t="s">
        <v>83</v>
      </c>
      <c r="P657" s="11" t="s">
        <v>5071</v>
      </c>
      <c r="Q657" s="11" t="s">
        <v>5056</v>
      </c>
      <c r="R657" s="11" t="s">
        <v>67</v>
      </c>
      <c r="S657" s="11" t="s">
        <v>3668</v>
      </c>
      <c r="T657" s="11" t="s">
        <v>4129</v>
      </c>
      <c r="U657" s="11">
        <v>2021</v>
      </c>
      <c r="V657" s="11" t="s">
        <v>70</v>
      </c>
      <c r="W657" s="11">
        <v>2021.09</v>
      </c>
      <c r="X657" s="11">
        <v>2021.12</v>
      </c>
      <c r="Y657" s="15">
        <f t="shared" si="13"/>
        <v>21</v>
      </c>
      <c r="Z657" s="15">
        <v>21</v>
      </c>
      <c r="AA657" s="15"/>
      <c r="AB657" s="15"/>
      <c r="AC657" s="19"/>
      <c r="AD657" s="11">
        <v>1692</v>
      </c>
      <c r="AE657" s="11">
        <v>98</v>
      </c>
      <c r="AF657" s="11" t="s">
        <v>71</v>
      </c>
      <c r="AG657" s="11" t="s">
        <v>71</v>
      </c>
      <c r="AH657" s="11" t="s">
        <v>71</v>
      </c>
      <c r="AI657" s="11" t="s">
        <v>70</v>
      </c>
      <c r="AJ657" s="11" t="s">
        <v>71</v>
      </c>
      <c r="AK657" s="11" t="s">
        <v>71</v>
      </c>
      <c r="AL657" s="11" t="s">
        <v>72</v>
      </c>
      <c r="AM657" s="11" t="s">
        <v>71</v>
      </c>
      <c r="AN657" s="11" t="s">
        <v>72</v>
      </c>
    </row>
    <row r="658" s="1" customFormat="1" ht="44" customHeight="1" spans="1:40">
      <c r="A658" s="11">
        <v>651</v>
      </c>
      <c r="B658" s="11" t="s">
        <v>5072</v>
      </c>
      <c r="C658" s="12" t="s">
        <v>74</v>
      </c>
      <c r="D658" s="13" t="s">
        <v>621</v>
      </c>
      <c r="E658" s="37" t="s">
        <v>5073</v>
      </c>
      <c r="F658" s="11" t="s">
        <v>734</v>
      </c>
      <c r="G658" s="15" t="s">
        <v>346</v>
      </c>
      <c r="H658" s="11" t="s">
        <v>5074</v>
      </c>
      <c r="I658" s="11" t="s">
        <v>5074</v>
      </c>
      <c r="J658" s="11" t="s">
        <v>5075</v>
      </c>
      <c r="K658" s="11" t="s">
        <v>5073</v>
      </c>
      <c r="L658" s="11" t="s">
        <v>61</v>
      </c>
      <c r="M658" s="11" t="s">
        <v>659</v>
      </c>
      <c r="N658" s="11" t="s">
        <v>5054</v>
      </c>
      <c r="O658" s="11" t="s">
        <v>83</v>
      </c>
      <c r="P658" s="11" t="s">
        <v>3734</v>
      </c>
      <c r="Q658" s="11" t="s">
        <v>5056</v>
      </c>
      <c r="R658" s="11" t="s">
        <v>67</v>
      </c>
      <c r="S658" s="11" t="s">
        <v>3668</v>
      </c>
      <c r="T658" s="11" t="s">
        <v>4129</v>
      </c>
      <c r="U658" s="11">
        <v>2021</v>
      </c>
      <c r="V658" s="11" t="s">
        <v>70</v>
      </c>
      <c r="W658" s="11">
        <v>2021.09</v>
      </c>
      <c r="X658" s="11">
        <v>2021.12</v>
      </c>
      <c r="Y658" s="15">
        <f t="shared" si="13"/>
        <v>11</v>
      </c>
      <c r="Z658" s="15">
        <v>11</v>
      </c>
      <c r="AA658" s="15"/>
      <c r="AB658" s="15"/>
      <c r="AC658" s="19"/>
      <c r="AD658" s="11">
        <v>465</v>
      </c>
      <c r="AE658" s="11">
        <v>18</v>
      </c>
      <c r="AF658" s="11" t="s">
        <v>71</v>
      </c>
      <c r="AG658" s="11" t="s">
        <v>71</v>
      </c>
      <c r="AH658" s="11" t="s">
        <v>71</v>
      </c>
      <c r="AI658" s="11" t="s">
        <v>70</v>
      </c>
      <c r="AJ658" s="11" t="s">
        <v>71</v>
      </c>
      <c r="AK658" s="11" t="s">
        <v>71</v>
      </c>
      <c r="AL658" s="11" t="s">
        <v>72</v>
      </c>
      <c r="AM658" s="11" t="s">
        <v>71</v>
      </c>
      <c r="AN658" s="11" t="s">
        <v>72</v>
      </c>
    </row>
    <row r="659" s="1" customFormat="1" ht="44" customHeight="1" spans="1:40">
      <c r="A659" s="11">
        <v>652</v>
      </c>
      <c r="B659" s="11" t="s">
        <v>5076</v>
      </c>
      <c r="C659" s="12" t="s">
        <v>74</v>
      </c>
      <c r="D659" s="13" t="s">
        <v>621</v>
      </c>
      <c r="E659" s="37" t="s">
        <v>5077</v>
      </c>
      <c r="F659" s="11" t="s">
        <v>734</v>
      </c>
      <c r="G659" s="15" t="s">
        <v>338</v>
      </c>
      <c r="H659" s="11" t="s">
        <v>5078</v>
      </c>
      <c r="I659" s="11" t="s">
        <v>5078</v>
      </c>
      <c r="J659" s="11" t="s">
        <v>5079</v>
      </c>
      <c r="K659" s="11" t="s">
        <v>5077</v>
      </c>
      <c r="L659" s="11" t="s">
        <v>61</v>
      </c>
      <c r="M659" s="11" t="s">
        <v>659</v>
      </c>
      <c r="N659" s="11" t="s">
        <v>5054</v>
      </c>
      <c r="O659" s="11" t="s">
        <v>83</v>
      </c>
      <c r="P659" s="11" t="s">
        <v>1792</v>
      </c>
      <c r="Q659" s="11" t="s">
        <v>5056</v>
      </c>
      <c r="R659" s="11" t="s">
        <v>67</v>
      </c>
      <c r="S659" s="11" t="s">
        <v>3668</v>
      </c>
      <c r="T659" s="11" t="s">
        <v>4129</v>
      </c>
      <c r="U659" s="11">
        <v>2021</v>
      </c>
      <c r="V659" s="11" t="s">
        <v>70</v>
      </c>
      <c r="W659" s="11">
        <v>2021.09</v>
      </c>
      <c r="X659" s="11">
        <v>2021.12</v>
      </c>
      <c r="Y659" s="15">
        <f t="shared" si="13"/>
        <v>8</v>
      </c>
      <c r="Z659" s="15">
        <v>8</v>
      </c>
      <c r="AA659" s="15"/>
      <c r="AB659" s="15"/>
      <c r="AC659" s="19"/>
      <c r="AD659" s="11">
        <v>861</v>
      </c>
      <c r="AE659" s="11">
        <v>63</v>
      </c>
      <c r="AF659" s="11" t="s">
        <v>71</v>
      </c>
      <c r="AG659" s="11" t="s">
        <v>71</v>
      </c>
      <c r="AH659" s="11" t="s">
        <v>71</v>
      </c>
      <c r="AI659" s="11" t="s">
        <v>70</v>
      </c>
      <c r="AJ659" s="11" t="s">
        <v>71</v>
      </c>
      <c r="AK659" s="11" t="s">
        <v>71</v>
      </c>
      <c r="AL659" s="11" t="s">
        <v>72</v>
      </c>
      <c r="AM659" s="11" t="s">
        <v>71</v>
      </c>
      <c r="AN659" s="11" t="s">
        <v>72</v>
      </c>
    </row>
    <row r="660" s="1" customFormat="1" ht="44" customHeight="1" spans="1:40">
      <c r="A660" s="11">
        <v>653</v>
      </c>
      <c r="B660" s="11" t="s">
        <v>5080</v>
      </c>
      <c r="C660" s="12" t="s">
        <v>74</v>
      </c>
      <c r="D660" s="13" t="s">
        <v>621</v>
      </c>
      <c r="E660" s="37" t="s">
        <v>5081</v>
      </c>
      <c r="F660" s="11" t="s">
        <v>734</v>
      </c>
      <c r="G660" s="15" t="s">
        <v>338</v>
      </c>
      <c r="H660" s="11" t="s">
        <v>5082</v>
      </c>
      <c r="I660" s="11" t="s">
        <v>5082</v>
      </c>
      <c r="J660" s="11" t="s">
        <v>5083</v>
      </c>
      <c r="K660" s="11" t="s">
        <v>5081</v>
      </c>
      <c r="L660" s="11" t="s">
        <v>61</v>
      </c>
      <c r="M660" s="11" t="s">
        <v>659</v>
      </c>
      <c r="N660" s="11" t="s">
        <v>5054</v>
      </c>
      <c r="O660" s="11" t="s">
        <v>83</v>
      </c>
      <c r="P660" s="11" t="s">
        <v>5084</v>
      </c>
      <c r="Q660" s="11" t="s">
        <v>5056</v>
      </c>
      <c r="R660" s="11" t="s">
        <v>67</v>
      </c>
      <c r="S660" s="11" t="s">
        <v>3668</v>
      </c>
      <c r="T660" s="11" t="s">
        <v>4129</v>
      </c>
      <c r="U660" s="11">
        <v>2021</v>
      </c>
      <c r="V660" s="11" t="s">
        <v>70</v>
      </c>
      <c r="W660" s="11">
        <v>2021.09</v>
      </c>
      <c r="X660" s="11">
        <v>2021.12</v>
      </c>
      <c r="Y660" s="15">
        <f t="shared" si="13"/>
        <v>10</v>
      </c>
      <c r="Z660" s="15">
        <v>10</v>
      </c>
      <c r="AA660" s="15"/>
      <c r="AB660" s="15"/>
      <c r="AC660" s="19"/>
      <c r="AD660" s="11">
        <v>955</v>
      </c>
      <c r="AE660" s="11">
        <v>56</v>
      </c>
      <c r="AF660" s="11" t="s">
        <v>71</v>
      </c>
      <c r="AG660" s="11" t="s">
        <v>71</v>
      </c>
      <c r="AH660" s="11" t="s">
        <v>71</v>
      </c>
      <c r="AI660" s="11" t="s">
        <v>70</v>
      </c>
      <c r="AJ660" s="11" t="s">
        <v>71</v>
      </c>
      <c r="AK660" s="11" t="s">
        <v>71</v>
      </c>
      <c r="AL660" s="11" t="s">
        <v>72</v>
      </c>
      <c r="AM660" s="11" t="s">
        <v>71</v>
      </c>
      <c r="AN660" s="11" t="s">
        <v>72</v>
      </c>
    </row>
    <row r="661" s="1" customFormat="1" ht="44" customHeight="1" spans="1:40">
      <c r="A661" s="11">
        <v>654</v>
      </c>
      <c r="B661" s="11" t="s">
        <v>5085</v>
      </c>
      <c r="C661" s="12" t="s">
        <v>74</v>
      </c>
      <c r="D661" s="13" t="s">
        <v>621</v>
      </c>
      <c r="E661" s="37" t="s">
        <v>5086</v>
      </c>
      <c r="F661" s="11" t="s">
        <v>734</v>
      </c>
      <c r="G661" s="15" t="s">
        <v>338</v>
      </c>
      <c r="H661" s="11" t="s">
        <v>5087</v>
      </c>
      <c r="I661" s="11" t="s">
        <v>5087</v>
      </c>
      <c r="J661" s="11" t="s">
        <v>5088</v>
      </c>
      <c r="K661" s="11" t="s">
        <v>5086</v>
      </c>
      <c r="L661" s="11" t="s">
        <v>61</v>
      </c>
      <c r="M661" s="11" t="s">
        <v>659</v>
      </c>
      <c r="N661" s="11" t="s">
        <v>5054</v>
      </c>
      <c r="O661" s="11" t="s">
        <v>83</v>
      </c>
      <c r="P661" s="11" t="s">
        <v>3706</v>
      </c>
      <c r="Q661" s="11" t="s">
        <v>5056</v>
      </c>
      <c r="R661" s="11" t="s">
        <v>67</v>
      </c>
      <c r="S661" s="11" t="s">
        <v>3668</v>
      </c>
      <c r="T661" s="11" t="s">
        <v>4129</v>
      </c>
      <c r="U661" s="11">
        <v>2021</v>
      </c>
      <c r="V661" s="11" t="s">
        <v>70</v>
      </c>
      <c r="W661" s="11">
        <v>2021.09</v>
      </c>
      <c r="X661" s="11">
        <v>2021.12</v>
      </c>
      <c r="Y661" s="15">
        <f t="shared" si="13"/>
        <v>35</v>
      </c>
      <c r="Z661" s="15">
        <v>35</v>
      </c>
      <c r="AA661" s="15"/>
      <c r="AB661" s="15"/>
      <c r="AC661" s="19"/>
      <c r="AD661" s="11">
        <v>1532</v>
      </c>
      <c r="AE661" s="11">
        <v>45</v>
      </c>
      <c r="AF661" s="11" t="s">
        <v>71</v>
      </c>
      <c r="AG661" s="11" t="s">
        <v>71</v>
      </c>
      <c r="AH661" s="11" t="s">
        <v>71</v>
      </c>
      <c r="AI661" s="11" t="s">
        <v>70</v>
      </c>
      <c r="AJ661" s="11" t="s">
        <v>71</v>
      </c>
      <c r="AK661" s="11" t="s">
        <v>71</v>
      </c>
      <c r="AL661" s="11" t="s">
        <v>72</v>
      </c>
      <c r="AM661" s="11" t="s">
        <v>71</v>
      </c>
      <c r="AN661" s="11" t="s">
        <v>72</v>
      </c>
    </row>
    <row r="662" s="1" customFormat="1" ht="44" customHeight="1" spans="1:40">
      <c r="A662" s="11">
        <v>655</v>
      </c>
      <c r="B662" s="11" t="s">
        <v>5089</v>
      </c>
      <c r="C662" s="12" t="s">
        <v>74</v>
      </c>
      <c r="D662" s="13" t="s">
        <v>621</v>
      </c>
      <c r="E662" s="37" t="s">
        <v>5090</v>
      </c>
      <c r="F662" s="11" t="s">
        <v>734</v>
      </c>
      <c r="G662" s="15" t="s">
        <v>338</v>
      </c>
      <c r="H662" s="11" t="s">
        <v>5091</v>
      </c>
      <c r="I662" s="11" t="s">
        <v>5091</v>
      </c>
      <c r="J662" s="11" t="s">
        <v>5092</v>
      </c>
      <c r="K662" s="11" t="s">
        <v>5090</v>
      </c>
      <c r="L662" s="11" t="s">
        <v>61</v>
      </c>
      <c r="M662" s="11" t="s">
        <v>659</v>
      </c>
      <c r="N662" s="11" t="s">
        <v>5054</v>
      </c>
      <c r="O662" s="11" t="s">
        <v>83</v>
      </c>
      <c r="P662" s="11" t="s">
        <v>5093</v>
      </c>
      <c r="Q662" s="11" t="s">
        <v>5056</v>
      </c>
      <c r="R662" s="11" t="s">
        <v>67</v>
      </c>
      <c r="S662" s="11" t="s">
        <v>3668</v>
      </c>
      <c r="T662" s="11" t="s">
        <v>4129</v>
      </c>
      <c r="U662" s="11">
        <v>2021</v>
      </c>
      <c r="V662" s="11" t="s">
        <v>70</v>
      </c>
      <c r="W662" s="11">
        <v>2021.09</v>
      </c>
      <c r="X662" s="11">
        <v>2021.12</v>
      </c>
      <c r="Y662" s="15">
        <f t="shared" si="13"/>
        <v>20</v>
      </c>
      <c r="Z662" s="15">
        <v>20</v>
      </c>
      <c r="AA662" s="15"/>
      <c r="AB662" s="15"/>
      <c r="AC662" s="19"/>
      <c r="AD662" s="11">
        <v>845</v>
      </c>
      <c r="AE662" s="11">
        <v>65</v>
      </c>
      <c r="AF662" s="11" t="s">
        <v>71</v>
      </c>
      <c r="AG662" s="11" t="s">
        <v>71</v>
      </c>
      <c r="AH662" s="11" t="s">
        <v>71</v>
      </c>
      <c r="AI662" s="11" t="s">
        <v>70</v>
      </c>
      <c r="AJ662" s="11" t="s">
        <v>71</v>
      </c>
      <c r="AK662" s="11" t="s">
        <v>71</v>
      </c>
      <c r="AL662" s="11" t="s">
        <v>72</v>
      </c>
      <c r="AM662" s="11" t="s">
        <v>71</v>
      </c>
      <c r="AN662" s="11" t="s">
        <v>72</v>
      </c>
    </row>
    <row r="663" s="1" customFormat="1" ht="44" customHeight="1" spans="1:40">
      <c r="A663" s="11">
        <v>656</v>
      </c>
      <c r="B663" s="11" t="s">
        <v>5094</v>
      </c>
      <c r="C663" s="12" t="s">
        <v>74</v>
      </c>
      <c r="D663" s="13" t="s">
        <v>621</v>
      </c>
      <c r="E663" s="37" t="s">
        <v>5095</v>
      </c>
      <c r="F663" s="11" t="s">
        <v>734</v>
      </c>
      <c r="G663" s="15" t="s">
        <v>355</v>
      </c>
      <c r="H663" s="11" t="s">
        <v>5096</v>
      </c>
      <c r="I663" s="11" t="s">
        <v>5096</v>
      </c>
      <c r="J663" s="11" t="s">
        <v>5097</v>
      </c>
      <c r="K663" s="11" t="s">
        <v>5095</v>
      </c>
      <c r="L663" s="11" t="s">
        <v>61</v>
      </c>
      <c r="M663" s="11" t="s">
        <v>659</v>
      </c>
      <c r="N663" s="11" t="s">
        <v>5054</v>
      </c>
      <c r="O663" s="11" t="s">
        <v>83</v>
      </c>
      <c r="P663" s="11" t="s">
        <v>5098</v>
      </c>
      <c r="Q663" s="11" t="s">
        <v>5056</v>
      </c>
      <c r="R663" s="11" t="s">
        <v>67</v>
      </c>
      <c r="S663" s="11" t="s">
        <v>3668</v>
      </c>
      <c r="T663" s="11" t="s">
        <v>4129</v>
      </c>
      <c r="U663" s="11">
        <v>2021</v>
      </c>
      <c r="V663" s="11" t="s">
        <v>70</v>
      </c>
      <c r="W663" s="11">
        <v>2021.09</v>
      </c>
      <c r="X663" s="11">
        <v>2021.12</v>
      </c>
      <c r="Y663" s="15">
        <f t="shared" si="13"/>
        <v>5</v>
      </c>
      <c r="Z663" s="15">
        <v>5</v>
      </c>
      <c r="AA663" s="15"/>
      <c r="AB663" s="15"/>
      <c r="AC663" s="19"/>
      <c r="AD663" s="11">
        <v>468</v>
      </c>
      <c r="AE663" s="11">
        <v>26</v>
      </c>
      <c r="AF663" s="11" t="s">
        <v>71</v>
      </c>
      <c r="AG663" s="11" t="s">
        <v>71</v>
      </c>
      <c r="AH663" s="11" t="s">
        <v>71</v>
      </c>
      <c r="AI663" s="11" t="s">
        <v>70</v>
      </c>
      <c r="AJ663" s="11" t="s">
        <v>71</v>
      </c>
      <c r="AK663" s="11" t="s">
        <v>71</v>
      </c>
      <c r="AL663" s="11" t="s">
        <v>72</v>
      </c>
      <c r="AM663" s="11" t="s">
        <v>71</v>
      </c>
      <c r="AN663" s="11" t="s">
        <v>72</v>
      </c>
    </row>
    <row r="664" s="1" customFormat="1" ht="44" customHeight="1" spans="1:40">
      <c r="A664" s="11">
        <v>657</v>
      </c>
      <c r="B664" s="11" t="s">
        <v>5099</v>
      </c>
      <c r="C664" s="12" t="s">
        <v>74</v>
      </c>
      <c r="D664" s="13" t="s">
        <v>621</v>
      </c>
      <c r="E664" s="37" t="s">
        <v>5100</v>
      </c>
      <c r="F664" s="11" t="s">
        <v>734</v>
      </c>
      <c r="G664" s="15" t="s">
        <v>383</v>
      </c>
      <c r="H664" s="11" t="s">
        <v>5101</v>
      </c>
      <c r="I664" s="11" t="s">
        <v>5101</v>
      </c>
      <c r="J664" s="11" t="s">
        <v>5102</v>
      </c>
      <c r="K664" s="11" t="s">
        <v>5100</v>
      </c>
      <c r="L664" s="11" t="s">
        <v>61</v>
      </c>
      <c r="M664" s="11" t="s">
        <v>659</v>
      </c>
      <c r="N664" s="11" t="s">
        <v>5054</v>
      </c>
      <c r="O664" s="11" t="s">
        <v>83</v>
      </c>
      <c r="P664" s="11" t="s">
        <v>4156</v>
      </c>
      <c r="Q664" s="11" t="s">
        <v>5056</v>
      </c>
      <c r="R664" s="11" t="s">
        <v>67</v>
      </c>
      <c r="S664" s="11" t="s">
        <v>3668</v>
      </c>
      <c r="T664" s="11" t="s">
        <v>4129</v>
      </c>
      <c r="U664" s="11">
        <v>2021</v>
      </c>
      <c r="V664" s="11" t="s">
        <v>70</v>
      </c>
      <c r="W664" s="11">
        <v>2021.09</v>
      </c>
      <c r="X664" s="11">
        <v>2021.12</v>
      </c>
      <c r="Y664" s="15">
        <f t="shared" si="13"/>
        <v>18</v>
      </c>
      <c r="Z664" s="15">
        <v>18</v>
      </c>
      <c r="AA664" s="15"/>
      <c r="AB664" s="15"/>
      <c r="AC664" s="19"/>
      <c r="AD664" s="11">
        <v>238</v>
      </c>
      <c r="AE664" s="11">
        <v>34</v>
      </c>
      <c r="AF664" s="11" t="s">
        <v>71</v>
      </c>
      <c r="AG664" s="11" t="s">
        <v>71</v>
      </c>
      <c r="AH664" s="11" t="s">
        <v>71</v>
      </c>
      <c r="AI664" s="11" t="s">
        <v>70</v>
      </c>
      <c r="AJ664" s="11" t="s">
        <v>71</v>
      </c>
      <c r="AK664" s="11" t="s">
        <v>71</v>
      </c>
      <c r="AL664" s="11" t="s">
        <v>72</v>
      </c>
      <c r="AM664" s="11" t="s">
        <v>71</v>
      </c>
      <c r="AN664" s="11" t="s">
        <v>72</v>
      </c>
    </row>
    <row r="665" s="1" customFormat="1" ht="44" customHeight="1" spans="1:40">
      <c r="A665" s="11">
        <v>658</v>
      </c>
      <c r="B665" s="11" t="s">
        <v>5103</v>
      </c>
      <c r="C665" s="12" t="s">
        <v>74</v>
      </c>
      <c r="D665" s="13" t="s">
        <v>621</v>
      </c>
      <c r="E665" s="37" t="s">
        <v>5104</v>
      </c>
      <c r="F665" s="11" t="s">
        <v>734</v>
      </c>
      <c r="G665" s="15" t="s">
        <v>202</v>
      </c>
      <c r="H665" s="11" t="s">
        <v>5105</v>
      </c>
      <c r="I665" s="11" t="s">
        <v>5105</v>
      </c>
      <c r="J665" s="11" t="s">
        <v>5106</v>
      </c>
      <c r="K665" s="11" t="s">
        <v>5104</v>
      </c>
      <c r="L665" s="11" t="s">
        <v>61</v>
      </c>
      <c r="M665" s="11" t="s">
        <v>659</v>
      </c>
      <c r="N665" s="11" t="s">
        <v>5054</v>
      </c>
      <c r="O665" s="11" t="s">
        <v>83</v>
      </c>
      <c r="P665" s="11" t="s">
        <v>4156</v>
      </c>
      <c r="Q665" s="11" t="s">
        <v>5056</v>
      </c>
      <c r="R665" s="11" t="s">
        <v>67</v>
      </c>
      <c r="S665" s="11" t="s">
        <v>3668</v>
      </c>
      <c r="T665" s="11" t="s">
        <v>208</v>
      </c>
      <c r="U665" s="11">
        <v>2021</v>
      </c>
      <c r="V665" s="11" t="s">
        <v>70</v>
      </c>
      <c r="W665" s="11">
        <v>2021.09</v>
      </c>
      <c r="X665" s="11">
        <v>2021.12</v>
      </c>
      <c r="Y665" s="15">
        <f t="shared" si="13"/>
        <v>12</v>
      </c>
      <c r="Z665" s="15">
        <v>12</v>
      </c>
      <c r="AA665" s="15"/>
      <c r="AB665" s="15"/>
      <c r="AC665" s="19"/>
      <c r="AD665" s="11">
        <v>126</v>
      </c>
      <c r="AE665" s="11">
        <v>34</v>
      </c>
      <c r="AF665" s="11" t="s">
        <v>71</v>
      </c>
      <c r="AG665" s="11" t="s">
        <v>71</v>
      </c>
      <c r="AH665" s="11" t="s">
        <v>71</v>
      </c>
      <c r="AI665" s="11" t="s">
        <v>70</v>
      </c>
      <c r="AJ665" s="11" t="s">
        <v>71</v>
      </c>
      <c r="AK665" s="11" t="s">
        <v>71</v>
      </c>
      <c r="AL665" s="11" t="s">
        <v>72</v>
      </c>
      <c r="AM665" s="11" t="s">
        <v>71</v>
      </c>
      <c r="AN665" s="11" t="s">
        <v>72</v>
      </c>
    </row>
    <row r="666" s="1" customFormat="1" ht="44" customHeight="1" spans="1:40">
      <c r="A666" s="11">
        <v>659</v>
      </c>
      <c r="B666" s="11" t="s">
        <v>5107</v>
      </c>
      <c r="C666" s="12" t="s">
        <v>74</v>
      </c>
      <c r="D666" s="13" t="s">
        <v>621</v>
      </c>
      <c r="E666" s="37" t="s">
        <v>5108</v>
      </c>
      <c r="F666" s="11" t="s">
        <v>734</v>
      </c>
      <c r="G666" s="15" t="s">
        <v>184</v>
      </c>
      <c r="H666" s="11" t="s">
        <v>5109</v>
      </c>
      <c r="I666" s="11" t="s">
        <v>5109</v>
      </c>
      <c r="J666" s="11" t="s">
        <v>5110</v>
      </c>
      <c r="K666" s="11" t="s">
        <v>5108</v>
      </c>
      <c r="L666" s="11" t="s">
        <v>61</v>
      </c>
      <c r="M666" s="11" t="s">
        <v>659</v>
      </c>
      <c r="N666" s="11" t="s">
        <v>5054</v>
      </c>
      <c r="O666" s="11" t="s">
        <v>83</v>
      </c>
      <c r="P666" s="11" t="s">
        <v>5111</v>
      </c>
      <c r="Q666" s="11" t="s">
        <v>5056</v>
      </c>
      <c r="R666" s="11" t="s">
        <v>67</v>
      </c>
      <c r="S666" s="11" t="s">
        <v>3668</v>
      </c>
      <c r="T666" s="11" t="s">
        <v>190</v>
      </c>
      <c r="U666" s="11">
        <v>2021</v>
      </c>
      <c r="V666" s="11" t="s">
        <v>70</v>
      </c>
      <c r="W666" s="11">
        <v>2021.09</v>
      </c>
      <c r="X666" s="11">
        <v>2021.12</v>
      </c>
      <c r="Y666" s="15">
        <f t="shared" si="13"/>
        <v>10</v>
      </c>
      <c r="Z666" s="15">
        <v>10</v>
      </c>
      <c r="AA666" s="15"/>
      <c r="AB666" s="15"/>
      <c r="AC666" s="19"/>
      <c r="AD666" s="11">
        <v>156</v>
      </c>
      <c r="AE666" s="11">
        <v>37</v>
      </c>
      <c r="AF666" s="11" t="s">
        <v>71</v>
      </c>
      <c r="AG666" s="11" t="s">
        <v>71</v>
      </c>
      <c r="AH666" s="11" t="s">
        <v>71</v>
      </c>
      <c r="AI666" s="11" t="s">
        <v>70</v>
      </c>
      <c r="AJ666" s="11" t="s">
        <v>71</v>
      </c>
      <c r="AK666" s="11" t="s">
        <v>71</v>
      </c>
      <c r="AL666" s="11" t="s">
        <v>72</v>
      </c>
      <c r="AM666" s="11" t="s">
        <v>71</v>
      </c>
      <c r="AN666" s="11" t="s">
        <v>72</v>
      </c>
    </row>
    <row r="667" s="1" customFormat="1" ht="44" customHeight="1" spans="1:40">
      <c r="A667" s="11">
        <v>660</v>
      </c>
      <c r="B667" s="11" t="s">
        <v>5112</v>
      </c>
      <c r="C667" s="12" t="s">
        <v>74</v>
      </c>
      <c r="D667" s="13" t="s">
        <v>621</v>
      </c>
      <c r="E667" s="37" t="s">
        <v>5113</v>
      </c>
      <c r="F667" s="11" t="s">
        <v>734</v>
      </c>
      <c r="G667" s="15" t="s">
        <v>193</v>
      </c>
      <c r="H667" s="11" t="s">
        <v>5114</v>
      </c>
      <c r="I667" s="11" t="s">
        <v>5114</v>
      </c>
      <c r="J667" s="11" t="s">
        <v>5115</v>
      </c>
      <c r="K667" s="11" t="s">
        <v>5116</v>
      </c>
      <c r="L667" s="11" t="s">
        <v>61</v>
      </c>
      <c r="M667" s="11" t="s">
        <v>659</v>
      </c>
      <c r="N667" s="11" t="s">
        <v>5054</v>
      </c>
      <c r="O667" s="11" t="s">
        <v>83</v>
      </c>
      <c r="P667" s="11" t="s">
        <v>5117</v>
      </c>
      <c r="Q667" s="11" t="s">
        <v>5056</v>
      </c>
      <c r="R667" s="11" t="s">
        <v>67</v>
      </c>
      <c r="S667" s="11" t="s">
        <v>3668</v>
      </c>
      <c r="T667" s="11" t="s">
        <v>199</v>
      </c>
      <c r="U667" s="11">
        <v>2021</v>
      </c>
      <c r="V667" s="11" t="s">
        <v>70</v>
      </c>
      <c r="W667" s="11">
        <v>2021.09</v>
      </c>
      <c r="X667" s="11">
        <v>2021.12</v>
      </c>
      <c r="Y667" s="15">
        <f t="shared" si="13"/>
        <v>30</v>
      </c>
      <c r="Z667" s="15">
        <v>30</v>
      </c>
      <c r="AA667" s="15"/>
      <c r="AB667" s="15"/>
      <c r="AC667" s="19"/>
      <c r="AD667" s="11">
        <v>435</v>
      </c>
      <c r="AE667" s="11">
        <v>58</v>
      </c>
      <c r="AF667" s="11" t="s">
        <v>71</v>
      </c>
      <c r="AG667" s="11" t="s">
        <v>71</v>
      </c>
      <c r="AH667" s="11" t="s">
        <v>71</v>
      </c>
      <c r="AI667" s="11" t="s">
        <v>70</v>
      </c>
      <c r="AJ667" s="11" t="s">
        <v>71</v>
      </c>
      <c r="AK667" s="11" t="s">
        <v>71</v>
      </c>
      <c r="AL667" s="11" t="s">
        <v>72</v>
      </c>
      <c r="AM667" s="11" t="s">
        <v>71</v>
      </c>
      <c r="AN667" s="11" t="s">
        <v>72</v>
      </c>
    </row>
    <row r="668" s="1" customFormat="1" ht="44" customHeight="1" spans="1:40">
      <c r="A668" s="11">
        <v>661</v>
      </c>
      <c r="B668" s="11" t="s">
        <v>5118</v>
      </c>
      <c r="C668" s="12" t="s">
        <v>74</v>
      </c>
      <c r="D668" s="13" t="s">
        <v>621</v>
      </c>
      <c r="E668" s="37" t="s">
        <v>5119</v>
      </c>
      <c r="F668" s="11" t="s">
        <v>734</v>
      </c>
      <c r="G668" s="15" t="s">
        <v>355</v>
      </c>
      <c r="H668" s="11" t="s">
        <v>5120</v>
      </c>
      <c r="I668" s="11" t="s">
        <v>5120</v>
      </c>
      <c r="J668" s="11" t="s">
        <v>5121</v>
      </c>
      <c r="K668" s="11" t="s">
        <v>5122</v>
      </c>
      <c r="L668" s="11" t="s">
        <v>61</v>
      </c>
      <c r="M668" s="11" t="s">
        <v>659</v>
      </c>
      <c r="N668" s="11" t="s">
        <v>5054</v>
      </c>
      <c r="O668" s="11" t="s">
        <v>83</v>
      </c>
      <c r="P668" s="11" t="s">
        <v>5123</v>
      </c>
      <c r="Q668" s="11" t="s">
        <v>1779</v>
      </c>
      <c r="R668" s="11" t="s">
        <v>67</v>
      </c>
      <c r="S668" s="11" t="s">
        <v>3668</v>
      </c>
      <c r="T668" s="11" t="s">
        <v>362</v>
      </c>
      <c r="U668" s="11">
        <v>2021</v>
      </c>
      <c r="V668" s="11" t="s">
        <v>70</v>
      </c>
      <c r="W668" s="11">
        <v>2021.09</v>
      </c>
      <c r="X668" s="11">
        <v>2021.12</v>
      </c>
      <c r="Y668" s="15">
        <f t="shared" si="13"/>
        <v>28</v>
      </c>
      <c r="Z668" s="15">
        <v>28</v>
      </c>
      <c r="AA668" s="15"/>
      <c r="AB668" s="15"/>
      <c r="AC668" s="19"/>
      <c r="AD668" s="11">
        <v>574</v>
      </c>
      <c r="AE668" s="11">
        <v>51</v>
      </c>
      <c r="AF668" s="11" t="s">
        <v>71</v>
      </c>
      <c r="AG668" s="11" t="s">
        <v>71</v>
      </c>
      <c r="AH668" s="11" t="s">
        <v>71</v>
      </c>
      <c r="AI668" s="11" t="s">
        <v>70</v>
      </c>
      <c r="AJ668" s="11" t="s">
        <v>71</v>
      </c>
      <c r="AK668" s="11" t="s">
        <v>71</v>
      </c>
      <c r="AL668" s="11" t="s">
        <v>72</v>
      </c>
      <c r="AM668" s="11" t="s">
        <v>71</v>
      </c>
      <c r="AN668" s="11" t="s">
        <v>72</v>
      </c>
    </row>
    <row r="669" s="1" customFormat="1" ht="44" customHeight="1" spans="1:40">
      <c r="A669" s="11">
        <v>662</v>
      </c>
      <c r="B669" s="11" t="s">
        <v>5124</v>
      </c>
      <c r="C669" s="12" t="s">
        <v>74</v>
      </c>
      <c r="D669" s="13" t="s">
        <v>621</v>
      </c>
      <c r="E669" s="37" t="s">
        <v>5125</v>
      </c>
      <c r="F669" s="11" t="s">
        <v>734</v>
      </c>
      <c r="G669" s="15" t="s">
        <v>338</v>
      </c>
      <c r="H669" s="11" t="s">
        <v>5126</v>
      </c>
      <c r="I669" s="11" t="s">
        <v>5126</v>
      </c>
      <c r="J669" s="11" t="s">
        <v>5127</v>
      </c>
      <c r="K669" s="11" t="s">
        <v>5125</v>
      </c>
      <c r="L669" s="11" t="s">
        <v>61</v>
      </c>
      <c r="M669" s="11" t="s">
        <v>659</v>
      </c>
      <c r="N669" s="11" t="s">
        <v>5054</v>
      </c>
      <c r="O669" s="11" t="s">
        <v>83</v>
      </c>
      <c r="P669" s="11" t="s">
        <v>5128</v>
      </c>
      <c r="Q669" s="11" t="s">
        <v>5056</v>
      </c>
      <c r="R669" s="11" t="s">
        <v>67</v>
      </c>
      <c r="S669" s="11" t="s">
        <v>3668</v>
      </c>
      <c r="T669" s="11" t="s">
        <v>69</v>
      </c>
      <c r="U669" s="11">
        <v>2021</v>
      </c>
      <c r="V669" s="11" t="s">
        <v>70</v>
      </c>
      <c r="W669" s="11">
        <v>2021.09</v>
      </c>
      <c r="X669" s="11">
        <v>2021.12</v>
      </c>
      <c r="Y669" s="15">
        <f t="shared" si="13"/>
        <v>20</v>
      </c>
      <c r="Z669" s="15">
        <v>20</v>
      </c>
      <c r="AA669" s="15"/>
      <c r="AB669" s="15"/>
      <c r="AC669" s="19"/>
      <c r="AD669" s="11">
        <v>411</v>
      </c>
      <c r="AE669" s="11">
        <v>52</v>
      </c>
      <c r="AF669" s="11" t="s">
        <v>71</v>
      </c>
      <c r="AG669" s="11" t="s">
        <v>71</v>
      </c>
      <c r="AH669" s="11" t="s">
        <v>71</v>
      </c>
      <c r="AI669" s="11" t="s">
        <v>70</v>
      </c>
      <c r="AJ669" s="11" t="s">
        <v>71</v>
      </c>
      <c r="AK669" s="11" t="s">
        <v>71</v>
      </c>
      <c r="AL669" s="11" t="s">
        <v>72</v>
      </c>
      <c r="AM669" s="11" t="s">
        <v>71</v>
      </c>
      <c r="AN669" s="11" t="s">
        <v>72</v>
      </c>
    </row>
    <row r="670" s="1" customFormat="1" ht="44" customHeight="1" spans="1:40">
      <c r="A670" s="11">
        <v>663</v>
      </c>
      <c r="B670" s="11" t="s">
        <v>5129</v>
      </c>
      <c r="C670" s="12" t="s">
        <v>74</v>
      </c>
      <c r="D670" s="13" t="s">
        <v>621</v>
      </c>
      <c r="E670" s="37" t="s">
        <v>5130</v>
      </c>
      <c r="F670" s="11" t="s">
        <v>734</v>
      </c>
      <c r="G670" s="15" t="s">
        <v>220</v>
      </c>
      <c r="H670" s="11" t="s">
        <v>5131</v>
      </c>
      <c r="I670" s="11" t="s">
        <v>5131</v>
      </c>
      <c r="J670" s="11" t="s">
        <v>5132</v>
      </c>
      <c r="K670" s="11" t="s">
        <v>5133</v>
      </c>
      <c r="L670" s="11" t="s">
        <v>61</v>
      </c>
      <c r="M670" s="11" t="s">
        <v>659</v>
      </c>
      <c r="N670" s="11" t="s">
        <v>5054</v>
      </c>
      <c r="O670" s="11" t="s">
        <v>83</v>
      </c>
      <c r="P670" s="11" t="s">
        <v>5134</v>
      </c>
      <c r="Q670" s="11" t="s">
        <v>5056</v>
      </c>
      <c r="R670" s="11" t="s">
        <v>67</v>
      </c>
      <c r="S670" s="11" t="s">
        <v>3668</v>
      </c>
      <c r="T670" s="11" t="s">
        <v>86</v>
      </c>
      <c r="U670" s="11">
        <v>2021</v>
      </c>
      <c r="V670" s="11" t="s">
        <v>70</v>
      </c>
      <c r="W670" s="11">
        <v>2021.09</v>
      </c>
      <c r="X670" s="11">
        <v>2021.12</v>
      </c>
      <c r="Y670" s="15">
        <f t="shared" si="13"/>
        <v>22</v>
      </c>
      <c r="Z670" s="15">
        <v>22</v>
      </c>
      <c r="AA670" s="15"/>
      <c r="AB670" s="15"/>
      <c r="AC670" s="19"/>
      <c r="AD670" s="11">
        <v>358</v>
      </c>
      <c r="AE670" s="11">
        <v>28</v>
      </c>
      <c r="AF670" s="11" t="s">
        <v>71</v>
      </c>
      <c r="AG670" s="11" t="s">
        <v>71</v>
      </c>
      <c r="AH670" s="11" t="s">
        <v>71</v>
      </c>
      <c r="AI670" s="11" t="s">
        <v>70</v>
      </c>
      <c r="AJ670" s="11" t="s">
        <v>71</v>
      </c>
      <c r="AK670" s="11" t="s">
        <v>71</v>
      </c>
      <c r="AL670" s="11" t="s">
        <v>72</v>
      </c>
      <c r="AM670" s="11" t="s">
        <v>71</v>
      </c>
      <c r="AN670" s="11" t="s">
        <v>72</v>
      </c>
    </row>
    <row r="671" s="1" customFormat="1" ht="44" customHeight="1" spans="1:40">
      <c r="A671" s="11">
        <v>664</v>
      </c>
      <c r="B671" s="11" t="s">
        <v>5135</v>
      </c>
      <c r="C671" s="12" t="s">
        <v>74</v>
      </c>
      <c r="D671" s="13" t="s">
        <v>621</v>
      </c>
      <c r="E671" s="37" t="s">
        <v>5136</v>
      </c>
      <c r="F671" s="11" t="s">
        <v>734</v>
      </c>
      <c r="G671" s="15" t="s">
        <v>156</v>
      </c>
      <c r="H671" s="11" t="s">
        <v>5137</v>
      </c>
      <c r="I671" s="15" t="s">
        <v>5137</v>
      </c>
      <c r="J671" s="15" t="s">
        <v>5138</v>
      </c>
      <c r="K671" s="15" t="s">
        <v>5136</v>
      </c>
      <c r="L671" s="15" t="s">
        <v>61</v>
      </c>
      <c r="M671" s="15" t="s">
        <v>659</v>
      </c>
      <c r="N671" s="15" t="s">
        <v>5054</v>
      </c>
      <c r="O671" s="15" t="s">
        <v>83</v>
      </c>
      <c r="P671" s="15" t="s">
        <v>3861</v>
      </c>
      <c r="Q671" s="15" t="s">
        <v>5056</v>
      </c>
      <c r="R671" s="15" t="s">
        <v>67</v>
      </c>
      <c r="S671" s="11" t="s">
        <v>3668</v>
      </c>
      <c r="T671" s="11" t="s">
        <v>163</v>
      </c>
      <c r="U671" s="11">
        <v>2021</v>
      </c>
      <c r="V671" s="11" t="s">
        <v>70</v>
      </c>
      <c r="W671" s="11">
        <v>2021.09</v>
      </c>
      <c r="X671" s="11">
        <v>2021.12</v>
      </c>
      <c r="Y671" s="15">
        <f t="shared" si="13"/>
        <v>15</v>
      </c>
      <c r="Z671" s="15">
        <v>15</v>
      </c>
      <c r="AA671" s="15"/>
      <c r="AB671" s="15"/>
      <c r="AC671" s="19"/>
      <c r="AD671" s="11">
        <v>10</v>
      </c>
      <c r="AE671" s="11">
        <v>3</v>
      </c>
      <c r="AF671" s="11" t="s">
        <v>71</v>
      </c>
      <c r="AG671" s="11" t="s">
        <v>71</v>
      </c>
      <c r="AH671" s="11" t="s">
        <v>71</v>
      </c>
      <c r="AI671" s="11" t="s">
        <v>70</v>
      </c>
      <c r="AJ671" s="11" t="s">
        <v>71</v>
      </c>
      <c r="AK671" s="11" t="s">
        <v>71</v>
      </c>
      <c r="AL671" s="11" t="s">
        <v>72</v>
      </c>
      <c r="AM671" s="11" t="s">
        <v>71</v>
      </c>
      <c r="AN671" s="11" t="s">
        <v>72</v>
      </c>
    </row>
    <row r="672" s="1" customFormat="1" ht="44" customHeight="1" spans="1:40">
      <c r="A672" s="11">
        <v>665</v>
      </c>
      <c r="B672" s="11" t="s">
        <v>5139</v>
      </c>
      <c r="C672" s="12" t="s">
        <v>74</v>
      </c>
      <c r="D672" s="13" t="s">
        <v>75</v>
      </c>
      <c r="E672" s="37" t="s">
        <v>5140</v>
      </c>
      <c r="F672" s="11" t="s">
        <v>734</v>
      </c>
      <c r="G672" s="15" t="s">
        <v>365</v>
      </c>
      <c r="H672" s="11" t="s">
        <v>5141</v>
      </c>
      <c r="I672" s="11" t="s">
        <v>5141</v>
      </c>
      <c r="J672" s="11" t="s">
        <v>5142</v>
      </c>
      <c r="K672" s="11" t="s">
        <v>5143</v>
      </c>
      <c r="L672" s="11" t="s">
        <v>61</v>
      </c>
      <c r="M672" s="11" t="s">
        <v>659</v>
      </c>
      <c r="N672" s="11" t="s">
        <v>5054</v>
      </c>
      <c r="O672" s="11" t="s">
        <v>83</v>
      </c>
      <c r="P672" s="11" t="s">
        <v>5144</v>
      </c>
      <c r="Q672" s="11" t="s">
        <v>5056</v>
      </c>
      <c r="R672" s="11" t="s">
        <v>67</v>
      </c>
      <c r="S672" s="11" t="s">
        <v>3668</v>
      </c>
      <c r="T672" s="11" t="s">
        <v>371</v>
      </c>
      <c r="U672" s="11">
        <v>2021</v>
      </c>
      <c r="V672" s="11" t="s">
        <v>70</v>
      </c>
      <c r="W672" s="11">
        <v>2021.09</v>
      </c>
      <c r="X672" s="11">
        <v>2021.12</v>
      </c>
      <c r="Y672" s="15">
        <f t="shared" ref="Y672:Y735" si="14">Z672+AA672+AB672</f>
        <v>20</v>
      </c>
      <c r="Z672" s="15">
        <v>20</v>
      </c>
      <c r="AA672" s="15"/>
      <c r="AB672" s="15"/>
      <c r="AC672" s="19"/>
      <c r="AD672" s="11">
        <v>7</v>
      </c>
      <c r="AE672" s="11">
        <v>2</v>
      </c>
      <c r="AF672" s="11" t="s">
        <v>71</v>
      </c>
      <c r="AG672" s="11" t="s">
        <v>71</v>
      </c>
      <c r="AH672" s="11" t="s">
        <v>71</v>
      </c>
      <c r="AI672" s="11" t="s">
        <v>70</v>
      </c>
      <c r="AJ672" s="11" t="s">
        <v>71</v>
      </c>
      <c r="AK672" s="11" t="s">
        <v>71</v>
      </c>
      <c r="AL672" s="11" t="s">
        <v>72</v>
      </c>
      <c r="AM672" s="11" t="s">
        <v>71</v>
      </c>
      <c r="AN672" s="11" t="s">
        <v>72</v>
      </c>
    </row>
    <row r="673" s="1" customFormat="1" ht="44" customHeight="1" spans="1:40">
      <c r="A673" s="11">
        <v>666</v>
      </c>
      <c r="B673" s="11" t="s">
        <v>5145</v>
      </c>
      <c r="C673" s="12" t="s">
        <v>74</v>
      </c>
      <c r="D673" s="13" t="s">
        <v>621</v>
      </c>
      <c r="E673" s="37" t="s">
        <v>5146</v>
      </c>
      <c r="F673" s="11" t="s">
        <v>734</v>
      </c>
      <c r="G673" s="15" t="s">
        <v>374</v>
      </c>
      <c r="H673" s="11" t="s">
        <v>5147</v>
      </c>
      <c r="I673" s="11" t="s">
        <v>5147</v>
      </c>
      <c r="J673" s="11" t="s">
        <v>5148</v>
      </c>
      <c r="K673" s="11" t="s">
        <v>5149</v>
      </c>
      <c r="L673" s="11" t="s">
        <v>61</v>
      </c>
      <c r="M673" s="11" t="s">
        <v>659</v>
      </c>
      <c r="N673" s="11" t="s">
        <v>5054</v>
      </c>
      <c r="O673" s="11" t="s">
        <v>83</v>
      </c>
      <c r="P673" s="11" t="s">
        <v>5150</v>
      </c>
      <c r="Q673" s="11" t="s">
        <v>5056</v>
      </c>
      <c r="R673" s="11" t="s">
        <v>67</v>
      </c>
      <c r="S673" s="11" t="s">
        <v>3668</v>
      </c>
      <c r="T673" s="11" t="s">
        <v>380</v>
      </c>
      <c r="U673" s="11">
        <v>2021</v>
      </c>
      <c r="V673" s="11" t="s">
        <v>70</v>
      </c>
      <c r="W673" s="11">
        <v>2021.09</v>
      </c>
      <c r="X673" s="11">
        <v>2021.12</v>
      </c>
      <c r="Y673" s="15">
        <f t="shared" si="14"/>
        <v>5</v>
      </c>
      <c r="Z673" s="15">
        <v>5</v>
      </c>
      <c r="AA673" s="15"/>
      <c r="AB673" s="15"/>
      <c r="AC673" s="19"/>
      <c r="AD673" s="11">
        <v>26</v>
      </c>
      <c r="AE673" s="11">
        <v>5</v>
      </c>
      <c r="AF673" s="11" t="s">
        <v>71</v>
      </c>
      <c r="AG673" s="11" t="s">
        <v>71</v>
      </c>
      <c r="AH673" s="11" t="s">
        <v>71</v>
      </c>
      <c r="AI673" s="11" t="s">
        <v>70</v>
      </c>
      <c r="AJ673" s="11" t="s">
        <v>71</v>
      </c>
      <c r="AK673" s="11" t="s">
        <v>71</v>
      </c>
      <c r="AL673" s="11" t="s">
        <v>72</v>
      </c>
      <c r="AM673" s="11" t="s">
        <v>71</v>
      </c>
      <c r="AN673" s="11" t="s">
        <v>72</v>
      </c>
    </row>
    <row r="674" s="1" customFormat="1" ht="44" customHeight="1" spans="1:40">
      <c r="A674" s="11">
        <v>667</v>
      </c>
      <c r="B674" s="11" t="s">
        <v>5151</v>
      </c>
      <c r="C674" s="12" t="s">
        <v>74</v>
      </c>
      <c r="D674" s="13" t="s">
        <v>621</v>
      </c>
      <c r="E674" s="37" t="s">
        <v>5152</v>
      </c>
      <c r="F674" s="11" t="s">
        <v>734</v>
      </c>
      <c r="G674" s="15" t="s">
        <v>300</v>
      </c>
      <c r="H674" s="11" t="s">
        <v>5153</v>
      </c>
      <c r="I674" s="15" t="s">
        <v>5153</v>
      </c>
      <c r="J674" s="15" t="s">
        <v>5154</v>
      </c>
      <c r="K674" s="15" t="s">
        <v>5152</v>
      </c>
      <c r="L674" s="15" t="s">
        <v>61</v>
      </c>
      <c r="M674" s="15" t="s">
        <v>659</v>
      </c>
      <c r="N674" s="15" t="s">
        <v>5054</v>
      </c>
      <c r="O674" s="15" t="s">
        <v>83</v>
      </c>
      <c r="P674" s="15" t="s">
        <v>5155</v>
      </c>
      <c r="Q674" s="15" t="s">
        <v>5056</v>
      </c>
      <c r="R674" s="15" t="s">
        <v>67</v>
      </c>
      <c r="S674" s="11" t="s">
        <v>3668</v>
      </c>
      <c r="T674" s="11" t="s">
        <v>307</v>
      </c>
      <c r="U674" s="11">
        <v>2021</v>
      </c>
      <c r="V674" s="11" t="s">
        <v>70</v>
      </c>
      <c r="W674" s="11">
        <v>2021.09</v>
      </c>
      <c r="X674" s="11">
        <v>2021.12</v>
      </c>
      <c r="Y674" s="15">
        <f t="shared" si="14"/>
        <v>46</v>
      </c>
      <c r="Z674" s="15">
        <v>46</v>
      </c>
      <c r="AA674" s="15"/>
      <c r="AB674" s="15"/>
      <c r="AC674" s="19"/>
      <c r="AD674" s="11">
        <v>868</v>
      </c>
      <c r="AE674" s="11">
        <v>66</v>
      </c>
      <c r="AF674" s="11" t="s">
        <v>71</v>
      </c>
      <c r="AG674" s="11" t="s">
        <v>71</v>
      </c>
      <c r="AH674" s="11" t="s">
        <v>71</v>
      </c>
      <c r="AI674" s="11" t="s">
        <v>70</v>
      </c>
      <c r="AJ674" s="11" t="s">
        <v>71</v>
      </c>
      <c r="AK674" s="11" t="s">
        <v>71</v>
      </c>
      <c r="AL674" s="11" t="s">
        <v>72</v>
      </c>
      <c r="AM674" s="11" t="s">
        <v>71</v>
      </c>
      <c r="AN674" s="11" t="s">
        <v>72</v>
      </c>
    </row>
    <row r="675" s="1" customFormat="1" ht="44" customHeight="1" spans="1:40">
      <c r="A675" s="11">
        <v>668</v>
      </c>
      <c r="B675" s="11" t="s">
        <v>5156</v>
      </c>
      <c r="C675" s="12" t="s">
        <v>74</v>
      </c>
      <c r="D675" s="13" t="s">
        <v>621</v>
      </c>
      <c r="E675" s="37" t="s">
        <v>5157</v>
      </c>
      <c r="F675" s="11" t="s">
        <v>734</v>
      </c>
      <c r="G675" s="15" t="s">
        <v>228</v>
      </c>
      <c r="H675" s="11" t="s">
        <v>5158</v>
      </c>
      <c r="I675" s="11" t="s">
        <v>5158</v>
      </c>
      <c r="J675" s="11" t="s">
        <v>5159</v>
      </c>
      <c r="K675" s="11" t="s">
        <v>5157</v>
      </c>
      <c r="L675" s="11" t="s">
        <v>61</v>
      </c>
      <c r="M675" s="11" t="s">
        <v>659</v>
      </c>
      <c r="N675" s="11" t="s">
        <v>5054</v>
      </c>
      <c r="O675" s="11" t="s">
        <v>83</v>
      </c>
      <c r="P675" s="11" t="s">
        <v>5160</v>
      </c>
      <c r="Q675" s="11" t="s">
        <v>5056</v>
      </c>
      <c r="R675" s="11" t="s">
        <v>67</v>
      </c>
      <c r="S675" s="11" t="s">
        <v>3668</v>
      </c>
      <c r="T675" s="11" t="s">
        <v>234</v>
      </c>
      <c r="U675" s="11">
        <v>2021</v>
      </c>
      <c r="V675" s="11" t="s">
        <v>70</v>
      </c>
      <c r="W675" s="11">
        <v>2021.09</v>
      </c>
      <c r="X675" s="11">
        <v>2021.12</v>
      </c>
      <c r="Y675" s="15">
        <f t="shared" si="14"/>
        <v>23</v>
      </c>
      <c r="Z675" s="15">
        <v>23</v>
      </c>
      <c r="AA675" s="15"/>
      <c r="AB675" s="15"/>
      <c r="AC675" s="19"/>
      <c r="AD675" s="11">
        <v>426</v>
      </c>
      <c r="AE675" s="11">
        <v>19</v>
      </c>
      <c r="AF675" s="11" t="s">
        <v>71</v>
      </c>
      <c r="AG675" s="11" t="s">
        <v>71</v>
      </c>
      <c r="AH675" s="11" t="s">
        <v>71</v>
      </c>
      <c r="AI675" s="11" t="s">
        <v>70</v>
      </c>
      <c r="AJ675" s="11" t="s">
        <v>71</v>
      </c>
      <c r="AK675" s="11" t="s">
        <v>71</v>
      </c>
      <c r="AL675" s="11" t="s">
        <v>72</v>
      </c>
      <c r="AM675" s="11" t="s">
        <v>71</v>
      </c>
      <c r="AN675" s="11" t="s">
        <v>72</v>
      </c>
    </row>
    <row r="676" s="1" customFormat="1" ht="44" customHeight="1" spans="1:40">
      <c r="A676" s="11">
        <v>669</v>
      </c>
      <c r="B676" s="11" t="s">
        <v>5161</v>
      </c>
      <c r="C676" s="12" t="s">
        <v>74</v>
      </c>
      <c r="D676" s="13" t="s">
        <v>621</v>
      </c>
      <c r="E676" s="37" t="s">
        <v>5162</v>
      </c>
      <c r="F676" s="11" t="s">
        <v>734</v>
      </c>
      <c r="G676" s="15" t="s">
        <v>211</v>
      </c>
      <c r="H676" s="11" t="s">
        <v>5163</v>
      </c>
      <c r="I676" s="11" t="s">
        <v>5163</v>
      </c>
      <c r="J676" s="11" t="s">
        <v>5164</v>
      </c>
      <c r="K676" s="11" t="s">
        <v>5162</v>
      </c>
      <c r="L676" s="11" t="s">
        <v>61</v>
      </c>
      <c r="M676" s="11" t="s">
        <v>659</v>
      </c>
      <c r="N676" s="11" t="s">
        <v>5054</v>
      </c>
      <c r="O676" s="11" t="s">
        <v>83</v>
      </c>
      <c r="P676" s="11" t="s">
        <v>3698</v>
      </c>
      <c r="Q676" s="11" t="s">
        <v>5056</v>
      </c>
      <c r="R676" s="11" t="s">
        <v>67</v>
      </c>
      <c r="S676" s="11" t="s">
        <v>3668</v>
      </c>
      <c r="T676" s="11" t="s">
        <v>217</v>
      </c>
      <c r="U676" s="11">
        <v>2021</v>
      </c>
      <c r="V676" s="11" t="s">
        <v>70</v>
      </c>
      <c r="W676" s="11">
        <v>2021.09</v>
      </c>
      <c r="X676" s="11">
        <v>2021.12</v>
      </c>
      <c r="Y676" s="15">
        <f t="shared" si="14"/>
        <v>23</v>
      </c>
      <c r="Z676" s="15">
        <v>23</v>
      </c>
      <c r="AA676" s="15"/>
      <c r="AB676" s="15"/>
      <c r="AC676" s="19"/>
      <c r="AD676" s="11">
        <v>398</v>
      </c>
      <c r="AE676" s="11">
        <v>22</v>
      </c>
      <c r="AF676" s="11" t="s">
        <v>71</v>
      </c>
      <c r="AG676" s="11" t="s">
        <v>71</v>
      </c>
      <c r="AH676" s="11" t="s">
        <v>71</v>
      </c>
      <c r="AI676" s="11" t="s">
        <v>70</v>
      </c>
      <c r="AJ676" s="11" t="s">
        <v>71</v>
      </c>
      <c r="AK676" s="11" t="s">
        <v>71</v>
      </c>
      <c r="AL676" s="11" t="s">
        <v>72</v>
      </c>
      <c r="AM676" s="11" t="s">
        <v>71</v>
      </c>
      <c r="AN676" s="11" t="s">
        <v>72</v>
      </c>
    </row>
    <row r="677" s="1" customFormat="1" ht="44" customHeight="1" spans="1:40">
      <c r="A677" s="11">
        <v>670</v>
      </c>
      <c r="B677" s="11" t="s">
        <v>5165</v>
      </c>
      <c r="C677" s="12" t="s">
        <v>74</v>
      </c>
      <c r="D677" s="13" t="s">
        <v>621</v>
      </c>
      <c r="E677" s="37" t="s">
        <v>5166</v>
      </c>
      <c r="F677" s="11" t="s">
        <v>734</v>
      </c>
      <c r="G677" s="15" t="s">
        <v>138</v>
      </c>
      <c r="H677" s="11" t="s">
        <v>5167</v>
      </c>
      <c r="I677" s="11" t="s">
        <v>5167</v>
      </c>
      <c r="J677" s="11" t="s">
        <v>5168</v>
      </c>
      <c r="K677" s="11" t="s">
        <v>5166</v>
      </c>
      <c r="L677" s="11" t="s">
        <v>61</v>
      </c>
      <c r="M677" s="11" t="s">
        <v>659</v>
      </c>
      <c r="N677" s="11" t="s">
        <v>5054</v>
      </c>
      <c r="O677" s="11" t="s">
        <v>83</v>
      </c>
      <c r="P677" s="11" t="s">
        <v>5169</v>
      </c>
      <c r="Q677" s="11" t="s">
        <v>5056</v>
      </c>
      <c r="R677" s="11" t="s">
        <v>67</v>
      </c>
      <c r="S677" s="11" t="s">
        <v>3668</v>
      </c>
      <c r="T677" s="11" t="s">
        <v>144</v>
      </c>
      <c r="U677" s="11">
        <v>2021</v>
      </c>
      <c r="V677" s="11" t="s">
        <v>70</v>
      </c>
      <c r="W677" s="11">
        <v>2021.09</v>
      </c>
      <c r="X677" s="11">
        <v>2021.12</v>
      </c>
      <c r="Y677" s="15">
        <f t="shared" si="14"/>
        <v>18</v>
      </c>
      <c r="Z677" s="15">
        <v>18</v>
      </c>
      <c r="AA677" s="15"/>
      <c r="AB677" s="15"/>
      <c r="AC677" s="19"/>
      <c r="AD677" s="11">
        <v>267</v>
      </c>
      <c r="AE677" s="11">
        <v>39</v>
      </c>
      <c r="AF677" s="11" t="s">
        <v>71</v>
      </c>
      <c r="AG677" s="11" t="s">
        <v>71</v>
      </c>
      <c r="AH677" s="11" t="s">
        <v>71</v>
      </c>
      <c r="AI677" s="11" t="s">
        <v>70</v>
      </c>
      <c r="AJ677" s="11" t="s">
        <v>71</v>
      </c>
      <c r="AK677" s="11" t="s">
        <v>71</v>
      </c>
      <c r="AL677" s="11" t="s">
        <v>72</v>
      </c>
      <c r="AM677" s="11" t="s">
        <v>71</v>
      </c>
      <c r="AN677" s="11" t="s">
        <v>72</v>
      </c>
    </row>
    <row r="678" s="1" customFormat="1" ht="44" customHeight="1" spans="1:40">
      <c r="A678" s="11">
        <v>671</v>
      </c>
      <c r="B678" s="11" t="s">
        <v>5170</v>
      </c>
      <c r="C678" s="12" t="s">
        <v>74</v>
      </c>
      <c r="D678" s="13" t="s">
        <v>621</v>
      </c>
      <c r="E678" s="37" t="s">
        <v>5171</v>
      </c>
      <c r="F678" s="11" t="s">
        <v>734</v>
      </c>
      <c r="G678" s="15" t="s">
        <v>291</v>
      </c>
      <c r="H678" s="11" t="s">
        <v>5172</v>
      </c>
      <c r="I678" s="11" t="s">
        <v>5172</v>
      </c>
      <c r="J678" s="11" t="s">
        <v>5173</v>
      </c>
      <c r="K678" s="11" t="s">
        <v>5171</v>
      </c>
      <c r="L678" s="11" t="s">
        <v>61</v>
      </c>
      <c r="M678" s="11" t="s">
        <v>659</v>
      </c>
      <c r="N678" s="11" t="s">
        <v>5054</v>
      </c>
      <c r="O678" s="11" t="s">
        <v>83</v>
      </c>
      <c r="P678" s="11" t="s">
        <v>5174</v>
      </c>
      <c r="Q678" s="11" t="s">
        <v>5056</v>
      </c>
      <c r="R678" s="11" t="s">
        <v>67</v>
      </c>
      <c r="S678" s="11" t="s">
        <v>3668</v>
      </c>
      <c r="T678" s="11" t="s">
        <v>297</v>
      </c>
      <c r="U678" s="11">
        <v>2021</v>
      </c>
      <c r="V678" s="11" t="s">
        <v>70</v>
      </c>
      <c r="W678" s="11">
        <v>2021.09</v>
      </c>
      <c r="X678" s="11">
        <v>2021.12</v>
      </c>
      <c r="Y678" s="15">
        <f t="shared" si="14"/>
        <v>9</v>
      </c>
      <c r="Z678" s="15">
        <v>9</v>
      </c>
      <c r="AA678" s="15"/>
      <c r="AB678" s="15"/>
      <c r="AC678" s="19"/>
      <c r="AD678" s="11">
        <v>189</v>
      </c>
      <c r="AE678" s="11">
        <v>13</v>
      </c>
      <c r="AF678" s="11" t="s">
        <v>71</v>
      </c>
      <c r="AG678" s="11" t="s">
        <v>71</v>
      </c>
      <c r="AH678" s="11" t="s">
        <v>71</v>
      </c>
      <c r="AI678" s="11" t="s">
        <v>70</v>
      </c>
      <c r="AJ678" s="11" t="s">
        <v>71</v>
      </c>
      <c r="AK678" s="11" t="s">
        <v>71</v>
      </c>
      <c r="AL678" s="11" t="s">
        <v>72</v>
      </c>
      <c r="AM678" s="11" t="s">
        <v>71</v>
      </c>
      <c r="AN678" s="11" t="s">
        <v>72</v>
      </c>
    </row>
    <row r="679" s="1" customFormat="1" ht="44" customHeight="1" spans="1:40">
      <c r="A679" s="11">
        <v>672</v>
      </c>
      <c r="B679" s="11" t="s">
        <v>5175</v>
      </c>
      <c r="C679" s="12" t="s">
        <v>74</v>
      </c>
      <c r="D679" s="13" t="s">
        <v>621</v>
      </c>
      <c r="E679" s="37" t="s">
        <v>5176</v>
      </c>
      <c r="F679" s="11" t="s">
        <v>734</v>
      </c>
      <c r="G679" s="15" t="s">
        <v>175</v>
      </c>
      <c r="H679" s="11" t="s">
        <v>5177</v>
      </c>
      <c r="I679" s="11" t="s">
        <v>5177</v>
      </c>
      <c r="J679" s="11" t="s">
        <v>5178</v>
      </c>
      <c r="K679" s="11" t="s">
        <v>5176</v>
      </c>
      <c r="L679" s="11" t="s">
        <v>61</v>
      </c>
      <c r="M679" s="11" t="s">
        <v>659</v>
      </c>
      <c r="N679" s="11" t="s">
        <v>5054</v>
      </c>
      <c r="O679" s="11" t="s">
        <v>83</v>
      </c>
      <c r="P679" s="11" t="s">
        <v>5098</v>
      </c>
      <c r="Q679" s="11" t="s">
        <v>5056</v>
      </c>
      <c r="R679" s="11" t="s">
        <v>67</v>
      </c>
      <c r="S679" s="11" t="s">
        <v>3668</v>
      </c>
      <c r="T679" s="11" t="s">
        <v>181</v>
      </c>
      <c r="U679" s="11">
        <v>2021</v>
      </c>
      <c r="V679" s="11" t="s">
        <v>70</v>
      </c>
      <c r="W679" s="11">
        <v>2021.09</v>
      </c>
      <c r="X679" s="11">
        <v>2021.12</v>
      </c>
      <c r="Y679" s="15">
        <f t="shared" si="14"/>
        <v>15</v>
      </c>
      <c r="Z679" s="15">
        <v>15</v>
      </c>
      <c r="AA679" s="15"/>
      <c r="AB679" s="15"/>
      <c r="AC679" s="19"/>
      <c r="AD679" s="11">
        <v>315</v>
      </c>
      <c r="AE679" s="11">
        <v>26</v>
      </c>
      <c r="AF679" s="11" t="s">
        <v>71</v>
      </c>
      <c r="AG679" s="11" t="s">
        <v>71</v>
      </c>
      <c r="AH679" s="11" t="s">
        <v>71</v>
      </c>
      <c r="AI679" s="11" t="s">
        <v>70</v>
      </c>
      <c r="AJ679" s="11" t="s">
        <v>71</v>
      </c>
      <c r="AK679" s="11" t="s">
        <v>71</v>
      </c>
      <c r="AL679" s="11" t="s">
        <v>72</v>
      </c>
      <c r="AM679" s="11" t="s">
        <v>71</v>
      </c>
      <c r="AN679" s="11" t="s">
        <v>72</v>
      </c>
    </row>
    <row r="680" s="1" customFormat="1" ht="44" customHeight="1" spans="1:40">
      <c r="A680" s="11">
        <v>673</v>
      </c>
      <c r="B680" s="11" t="s">
        <v>5179</v>
      </c>
      <c r="C680" s="12" t="s">
        <v>74</v>
      </c>
      <c r="D680" s="13" t="s">
        <v>621</v>
      </c>
      <c r="E680" s="37" t="s">
        <v>5180</v>
      </c>
      <c r="F680" s="11" t="s">
        <v>734</v>
      </c>
      <c r="G680" s="15" t="s">
        <v>264</v>
      </c>
      <c r="H680" s="11" t="s">
        <v>5181</v>
      </c>
      <c r="I680" s="11" t="s">
        <v>5181</v>
      </c>
      <c r="J680" s="11" t="s">
        <v>5182</v>
      </c>
      <c r="K680" s="11" t="s">
        <v>5180</v>
      </c>
      <c r="L680" s="11" t="s">
        <v>61</v>
      </c>
      <c r="M680" s="11" t="s">
        <v>659</v>
      </c>
      <c r="N680" s="11" t="s">
        <v>5054</v>
      </c>
      <c r="O680" s="11" t="s">
        <v>83</v>
      </c>
      <c r="P680" s="11" t="s">
        <v>5183</v>
      </c>
      <c r="Q680" s="11" t="s">
        <v>5056</v>
      </c>
      <c r="R680" s="11" t="s">
        <v>67</v>
      </c>
      <c r="S680" s="11" t="s">
        <v>3668</v>
      </c>
      <c r="T680" s="11" t="s">
        <v>270</v>
      </c>
      <c r="U680" s="11">
        <v>2021</v>
      </c>
      <c r="V680" s="11" t="s">
        <v>70</v>
      </c>
      <c r="W680" s="11">
        <v>2021.09</v>
      </c>
      <c r="X680" s="11">
        <v>2021.12</v>
      </c>
      <c r="Y680" s="15">
        <f t="shared" si="14"/>
        <v>20</v>
      </c>
      <c r="Z680" s="15">
        <v>20</v>
      </c>
      <c r="AA680" s="15"/>
      <c r="AB680" s="15"/>
      <c r="AC680" s="19"/>
      <c r="AD680" s="11">
        <v>234</v>
      </c>
      <c r="AE680" s="11">
        <v>38</v>
      </c>
      <c r="AF680" s="11" t="s">
        <v>71</v>
      </c>
      <c r="AG680" s="11" t="s">
        <v>71</v>
      </c>
      <c r="AH680" s="11" t="s">
        <v>71</v>
      </c>
      <c r="AI680" s="11" t="s">
        <v>70</v>
      </c>
      <c r="AJ680" s="11" t="s">
        <v>71</v>
      </c>
      <c r="AK680" s="11" t="s">
        <v>71</v>
      </c>
      <c r="AL680" s="11" t="s">
        <v>72</v>
      </c>
      <c r="AM680" s="11" t="s">
        <v>71</v>
      </c>
      <c r="AN680" s="11" t="s">
        <v>72</v>
      </c>
    </row>
    <row r="681" s="1" customFormat="1" ht="44" customHeight="1" spans="1:40">
      <c r="A681" s="11">
        <v>674</v>
      </c>
      <c r="B681" s="11" t="s">
        <v>5184</v>
      </c>
      <c r="C681" s="12" t="s">
        <v>74</v>
      </c>
      <c r="D681" s="13" t="s">
        <v>621</v>
      </c>
      <c r="E681" s="37" t="s">
        <v>5185</v>
      </c>
      <c r="F681" s="11" t="s">
        <v>734</v>
      </c>
      <c r="G681" s="15" t="s">
        <v>319</v>
      </c>
      <c r="H681" s="11" t="s">
        <v>5186</v>
      </c>
      <c r="I681" s="11" t="s">
        <v>5186</v>
      </c>
      <c r="J681" s="11" t="s">
        <v>5187</v>
      </c>
      <c r="K681" s="11" t="s">
        <v>5185</v>
      </c>
      <c r="L681" s="11" t="s">
        <v>61</v>
      </c>
      <c r="M681" s="11" t="s">
        <v>659</v>
      </c>
      <c r="N681" s="11" t="s">
        <v>5054</v>
      </c>
      <c r="O681" s="11" t="s">
        <v>83</v>
      </c>
      <c r="P681" s="11" t="s">
        <v>5188</v>
      </c>
      <c r="Q681" s="11" t="s">
        <v>5056</v>
      </c>
      <c r="R681" s="11" t="s">
        <v>67</v>
      </c>
      <c r="S681" s="11" t="s">
        <v>3668</v>
      </c>
      <c r="T681" s="11" t="s">
        <v>326</v>
      </c>
      <c r="U681" s="11">
        <v>2021</v>
      </c>
      <c r="V681" s="11" t="s">
        <v>70</v>
      </c>
      <c r="W681" s="11">
        <v>2021.09</v>
      </c>
      <c r="X681" s="11">
        <v>2021.12</v>
      </c>
      <c r="Y681" s="15">
        <f t="shared" si="14"/>
        <v>8</v>
      </c>
      <c r="Z681" s="15">
        <v>8</v>
      </c>
      <c r="AA681" s="15"/>
      <c r="AB681" s="15"/>
      <c r="AC681" s="19"/>
      <c r="AD681" s="11">
        <v>68</v>
      </c>
      <c r="AE681" s="11">
        <v>10</v>
      </c>
      <c r="AF681" s="11" t="s">
        <v>71</v>
      </c>
      <c r="AG681" s="11" t="s">
        <v>71</v>
      </c>
      <c r="AH681" s="11" t="s">
        <v>71</v>
      </c>
      <c r="AI681" s="11" t="s">
        <v>70</v>
      </c>
      <c r="AJ681" s="11" t="s">
        <v>71</v>
      </c>
      <c r="AK681" s="11" t="s">
        <v>71</v>
      </c>
      <c r="AL681" s="11" t="s">
        <v>72</v>
      </c>
      <c r="AM681" s="11" t="s">
        <v>71</v>
      </c>
      <c r="AN681" s="11" t="s">
        <v>72</v>
      </c>
    </row>
    <row r="682" s="1" customFormat="1" ht="44" customHeight="1" spans="1:40">
      <c r="A682" s="11">
        <v>675</v>
      </c>
      <c r="B682" s="11" t="s">
        <v>5189</v>
      </c>
      <c r="C682" s="12" t="s">
        <v>74</v>
      </c>
      <c r="D682" s="13" t="s">
        <v>621</v>
      </c>
      <c r="E682" s="37" t="s">
        <v>5190</v>
      </c>
      <c r="F682" s="11" t="s">
        <v>734</v>
      </c>
      <c r="G682" s="15" t="s">
        <v>310</v>
      </c>
      <c r="H682" s="11" t="s">
        <v>5191</v>
      </c>
      <c r="I682" s="11" t="s">
        <v>5191</v>
      </c>
      <c r="J682" s="11" t="s">
        <v>5192</v>
      </c>
      <c r="K682" s="11" t="s">
        <v>5193</v>
      </c>
      <c r="L682" s="11" t="s">
        <v>61</v>
      </c>
      <c r="M682" s="11" t="s">
        <v>659</v>
      </c>
      <c r="N682" s="11" t="s">
        <v>5054</v>
      </c>
      <c r="O682" s="11" t="s">
        <v>83</v>
      </c>
      <c r="P682" s="11" t="s">
        <v>5150</v>
      </c>
      <c r="Q682" s="11" t="s">
        <v>5056</v>
      </c>
      <c r="R682" s="11" t="s">
        <v>67</v>
      </c>
      <c r="S682" s="11" t="s">
        <v>3668</v>
      </c>
      <c r="T682" s="11" t="s">
        <v>316</v>
      </c>
      <c r="U682" s="11">
        <v>2021</v>
      </c>
      <c r="V682" s="11" t="s">
        <v>70</v>
      </c>
      <c r="W682" s="11">
        <v>2021.09</v>
      </c>
      <c r="X682" s="11">
        <v>2021.12</v>
      </c>
      <c r="Y682" s="15">
        <f t="shared" si="14"/>
        <v>6</v>
      </c>
      <c r="Z682" s="15">
        <v>6</v>
      </c>
      <c r="AA682" s="15"/>
      <c r="AB682" s="15"/>
      <c r="AC682" s="19"/>
      <c r="AD682" s="11">
        <v>47</v>
      </c>
      <c r="AE682" s="11">
        <v>5</v>
      </c>
      <c r="AF682" s="11" t="s">
        <v>71</v>
      </c>
      <c r="AG682" s="11" t="s">
        <v>71</v>
      </c>
      <c r="AH682" s="11" t="s">
        <v>71</v>
      </c>
      <c r="AI682" s="11" t="s">
        <v>70</v>
      </c>
      <c r="AJ682" s="11" t="s">
        <v>71</v>
      </c>
      <c r="AK682" s="11" t="s">
        <v>71</v>
      </c>
      <c r="AL682" s="11" t="s">
        <v>72</v>
      </c>
      <c r="AM682" s="11" t="s">
        <v>71</v>
      </c>
      <c r="AN682" s="11" t="s">
        <v>72</v>
      </c>
    </row>
    <row r="683" s="1" customFormat="1" ht="44" customHeight="1" spans="1:40">
      <c r="A683" s="11">
        <v>676</v>
      </c>
      <c r="B683" s="11" t="s">
        <v>5194</v>
      </c>
      <c r="C683" s="12" t="s">
        <v>74</v>
      </c>
      <c r="D683" s="13" t="s">
        <v>621</v>
      </c>
      <c r="E683" s="37" t="s">
        <v>5195</v>
      </c>
      <c r="F683" s="11" t="s">
        <v>734</v>
      </c>
      <c r="G683" s="15" t="s">
        <v>166</v>
      </c>
      <c r="H683" s="11" t="s">
        <v>5196</v>
      </c>
      <c r="I683" s="11" t="s">
        <v>5196</v>
      </c>
      <c r="J683" s="11" t="s">
        <v>5197</v>
      </c>
      <c r="K683" s="11" t="s">
        <v>5195</v>
      </c>
      <c r="L683" s="11" t="s">
        <v>61</v>
      </c>
      <c r="M683" s="11" t="s">
        <v>659</v>
      </c>
      <c r="N683" s="11" t="s">
        <v>5054</v>
      </c>
      <c r="O683" s="11" t="s">
        <v>83</v>
      </c>
      <c r="P683" s="11" t="s">
        <v>5198</v>
      </c>
      <c r="Q683" s="11" t="s">
        <v>5056</v>
      </c>
      <c r="R683" s="11" t="s">
        <v>67</v>
      </c>
      <c r="S683" s="11" t="s">
        <v>3668</v>
      </c>
      <c r="T683" s="11" t="s">
        <v>172</v>
      </c>
      <c r="U683" s="11">
        <v>2021</v>
      </c>
      <c r="V683" s="11" t="s">
        <v>70</v>
      </c>
      <c r="W683" s="11">
        <v>2021.09</v>
      </c>
      <c r="X683" s="11">
        <v>2021.12</v>
      </c>
      <c r="Y683" s="15">
        <f t="shared" si="14"/>
        <v>16</v>
      </c>
      <c r="Z683" s="15">
        <v>16</v>
      </c>
      <c r="AA683" s="15"/>
      <c r="AB683" s="15"/>
      <c r="AC683" s="19"/>
      <c r="AD683" s="11">
        <v>145</v>
      </c>
      <c r="AE683" s="11">
        <v>48</v>
      </c>
      <c r="AF683" s="11" t="s">
        <v>71</v>
      </c>
      <c r="AG683" s="11" t="s">
        <v>71</v>
      </c>
      <c r="AH683" s="11" t="s">
        <v>71</v>
      </c>
      <c r="AI683" s="11" t="s">
        <v>70</v>
      </c>
      <c r="AJ683" s="11" t="s">
        <v>71</v>
      </c>
      <c r="AK683" s="11" t="s">
        <v>71</v>
      </c>
      <c r="AL683" s="11" t="s">
        <v>72</v>
      </c>
      <c r="AM683" s="11" t="s">
        <v>71</v>
      </c>
      <c r="AN683" s="11" t="s">
        <v>72</v>
      </c>
    </row>
    <row r="684" s="1" customFormat="1" ht="44" customHeight="1" spans="1:40">
      <c r="A684" s="11">
        <v>677</v>
      </c>
      <c r="B684" s="11" t="s">
        <v>5199</v>
      </c>
      <c r="C684" s="12" t="s">
        <v>74</v>
      </c>
      <c r="D684" s="13" t="s">
        <v>621</v>
      </c>
      <c r="E684" s="37" t="s">
        <v>5200</v>
      </c>
      <c r="F684" s="11" t="s">
        <v>734</v>
      </c>
      <c r="G684" s="15" t="s">
        <v>346</v>
      </c>
      <c r="H684" s="11" t="s">
        <v>5201</v>
      </c>
      <c r="I684" s="11" t="s">
        <v>5201</v>
      </c>
      <c r="J684" s="11" t="s">
        <v>5202</v>
      </c>
      <c r="K684" s="11" t="s">
        <v>5200</v>
      </c>
      <c r="L684" s="11" t="s">
        <v>61</v>
      </c>
      <c r="M684" s="11" t="s">
        <v>659</v>
      </c>
      <c r="N684" s="11" t="s">
        <v>5054</v>
      </c>
      <c r="O684" s="11" t="s">
        <v>83</v>
      </c>
      <c r="P684" s="11" t="s">
        <v>3769</v>
      </c>
      <c r="Q684" s="11" t="s">
        <v>5056</v>
      </c>
      <c r="R684" s="11" t="s">
        <v>67</v>
      </c>
      <c r="S684" s="11" t="s">
        <v>3668</v>
      </c>
      <c r="T684" s="11" t="s">
        <v>352</v>
      </c>
      <c r="U684" s="11">
        <v>2021</v>
      </c>
      <c r="V684" s="11" t="s">
        <v>70</v>
      </c>
      <c r="W684" s="11">
        <v>2021.09</v>
      </c>
      <c r="X684" s="11">
        <v>2021.12</v>
      </c>
      <c r="Y684" s="15">
        <f t="shared" si="14"/>
        <v>6</v>
      </c>
      <c r="Z684" s="15">
        <v>6</v>
      </c>
      <c r="AA684" s="15"/>
      <c r="AB684" s="15"/>
      <c r="AC684" s="19"/>
      <c r="AD684" s="11">
        <v>52</v>
      </c>
      <c r="AE684" s="11">
        <v>11</v>
      </c>
      <c r="AF684" s="11" t="s">
        <v>71</v>
      </c>
      <c r="AG684" s="11" t="s">
        <v>71</v>
      </c>
      <c r="AH684" s="11" t="s">
        <v>71</v>
      </c>
      <c r="AI684" s="11" t="s">
        <v>70</v>
      </c>
      <c r="AJ684" s="11" t="s">
        <v>71</v>
      </c>
      <c r="AK684" s="11" t="s">
        <v>71</v>
      </c>
      <c r="AL684" s="11" t="s">
        <v>72</v>
      </c>
      <c r="AM684" s="11" t="s">
        <v>71</v>
      </c>
      <c r="AN684" s="11" t="s">
        <v>72</v>
      </c>
    </row>
    <row r="685" s="1" customFormat="1" ht="44" customHeight="1" spans="1:40">
      <c r="A685" s="11">
        <v>678</v>
      </c>
      <c r="B685" s="11" t="s">
        <v>5203</v>
      </c>
      <c r="C685" s="12" t="s">
        <v>74</v>
      </c>
      <c r="D685" s="13" t="s">
        <v>621</v>
      </c>
      <c r="E685" s="37" t="s">
        <v>5204</v>
      </c>
      <c r="F685" s="11" t="s">
        <v>734</v>
      </c>
      <c r="G685" s="15" t="s">
        <v>129</v>
      </c>
      <c r="H685" s="11" t="s">
        <v>5205</v>
      </c>
      <c r="I685" s="11" t="s">
        <v>5205</v>
      </c>
      <c r="J685" s="11" t="s">
        <v>5206</v>
      </c>
      <c r="K685" s="11" t="s">
        <v>5204</v>
      </c>
      <c r="L685" s="11" t="s">
        <v>61</v>
      </c>
      <c r="M685" s="11" t="s">
        <v>659</v>
      </c>
      <c r="N685" s="11" t="s">
        <v>5054</v>
      </c>
      <c r="O685" s="11" t="s">
        <v>83</v>
      </c>
      <c r="P685" s="11" t="s">
        <v>5207</v>
      </c>
      <c r="Q685" s="11" t="s">
        <v>5056</v>
      </c>
      <c r="R685" s="11" t="s">
        <v>67</v>
      </c>
      <c r="S685" s="11" t="s">
        <v>3668</v>
      </c>
      <c r="T685" s="11" t="s">
        <v>135</v>
      </c>
      <c r="U685" s="11">
        <v>2021</v>
      </c>
      <c r="V685" s="11" t="s">
        <v>70</v>
      </c>
      <c r="W685" s="11">
        <v>2021.09</v>
      </c>
      <c r="X685" s="11">
        <v>2021.12</v>
      </c>
      <c r="Y685" s="15">
        <f t="shared" si="14"/>
        <v>25</v>
      </c>
      <c r="Z685" s="15">
        <v>25</v>
      </c>
      <c r="AA685" s="15"/>
      <c r="AB685" s="15"/>
      <c r="AC685" s="19"/>
      <c r="AD685" s="11">
        <v>485</v>
      </c>
      <c r="AE685" s="11">
        <v>36</v>
      </c>
      <c r="AF685" s="11" t="s">
        <v>71</v>
      </c>
      <c r="AG685" s="11" t="s">
        <v>71</v>
      </c>
      <c r="AH685" s="11" t="s">
        <v>71</v>
      </c>
      <c r="AI685" s="11" t="s">
        <v>70</v>
      </c>
      <c r="AJ685" s="11" t="s">
        <v>71</v>
      </c>
      <c r="AK685" s="11" t="s">
        <v>71</v>
      </c>
      <c r="AL685" s="11" t="s">
        <v>72</v>
      </c>
      <c r="AM685" s="11" t="s">
        <v>71</v>
      </c>
      <c r="AN685" s="11" t="s">
        <v>72</v>
      </c>
    </row>
    <row r="686" s="1" customFormat="1" ht="44" customHeight="1" spans="1:40">
      <c r="A686" s="11">
        <v>679</v>
      </c>
      <c r="B686" s="11" t="s">
        <v>5208</v>
      </c>
      <c r="C686" s="12" t="s">
        <v>74</v>
      </c>
      <c r="D686" s="13" t="s">
        <v>621</v>
      </c>
      <c r="E686" s="37" t="s">
        <v>5209</v>
      </c>
      <c r="F686" s="11" t="s">
        <v>734</v>
      </c>
      <c r="G686" s="15" t="s">
        <v>246</v>
      </c>
      <c r="H686" s="11" t="s">
        <v>5210</v>
      </c>
      <c r="I686" s="11" t="s">
        <v>5210</v>
      </c>
      <c r="J686" s="11" t="s">
        <v>5211</v>
      </c>
      <c r="K686" s="11" t="s">
        <v>5212</v>
      </c>
      <c r="L686" s="11" t="s">
        <v>61</v>
      </c>
      <c r="M686" s="11" t="s">
        <v>659</v>
      </c>
      <c r="N686" s="11" t="s">
        <v>5054</v>
      </c>
      <c r="O686" s="11" t="s">
        <v>83</v>
      </c>
      <c r="P686" s="11" t="s">
        <v>3861</v>
      </c>
      <c r="Q686" s="11" t="s">
        <v>5056</v>
      </c>
      <c r="R686" s="11" t="s">
        <v>67</v>
      </c>
      <c r="S686" s="11" t="s">
        <v>3668</v>
      </c>
      <c r="T686" s="11" t="s">
        <v>252</v>
      </c>
      <c r="U686" s="11">
        <v>2021</v>
      </c>
      <c r="V686" s="11" t="s">
        <v>70</v>
      </c>
      <c r="W686" s="11">
        <v>2021.09</v>
      </c>
      <c r="X686" s="11">
        <v>2021.12</v>
      </c>
      <c r="Y686" s="15">
        <f t="shared" si="14"/>
        <v>6</v>
      </c>
      <c r="Z686" s="15">
        <v>6</v>
      </c>
      <c r="AA686" s="15"/>
      <c r="AB686" s="15"/>
      <c r="AC686" s="19"/>
      <c r="AD686" s="11">
        <v>28</v>
      </c>
      <c r="AE686" s="11">
        <v>3</v>
      </c>
      <c r="AF686" s="11" t="s">
        <v>71</v>
      </c>
      <c r="AG686" s="11" t="s">
        <v>71</v>
      </c>
      <c r="AH686" s="11" t="s">
        <v>71</v>
      </c>
      <c r="AI686" s="11" t="s">
        <v>70</v>
      </c>
      <c r="AJ686" s="11" t="s">
        <v>71</v>
      </c>
      <c r="AK686" s="11" t="s">
        <v>71</v>
      </c>
      <c r="AL686" s="11" t="s">
        <v>72</v>
      </c>
      <c r="AM686" s="11" t="s">
        <v>71</v>
      </c>
      <c r="AN686" s="11" t="s">
        <v>72</v>
      </c>
    </row>
    <row r="687" s="1" customFormat="1" ht="44" customHeight="1" spans="1:40">
      <c r="A687" s="11">
        <v>680</v>
      </c>
      <c r="B687" s="11" t="s">
        <v>5213</v>
      </c>
      <c r="C687" s="12" t="s">
        <v>74</v>
      </c>
      <c r="D687" s="13" t="s">
        <v>621</v>
      </c>
      <c r="E687" s="37" t="s">
        <v>5214</v>
      </c>
      <c r="F687" s="11" t="s">
        <v>734</v>
      </c>
      <c r="G687" s="15" t="s">
        <v>282</v>
      </c>
      <c r="H687" s="11" t="s">
        <v>5215</v>
      </c>
      <c r="I687" s="11" t="s">
        <v>5215</v>
      </c>
      <c r="J687" s="11" t="s">
        <v>5216</v>
      </c>
      <c r="K687" s="11" t="s">
        <v>5214</v>
      </c>
      <c r="L687" s="11" t="s">
        <v>61</v>
      </c>
      <c r="M687" s="11" t="s">
        <v>659</v>
      </c>
      <c r="N687" s="11" t="s">
        <v>5054</v>
      </c>
      <c r="O687" s="11" t="s">
        <v>83</v>
      </c>
      <c r="P687" s="11" t="s">
        <v>5134</v>
      </c>
      <c r="Q687" s="11" t="s">
        <v>5056</v>
      </c>
      <c r="R687" s="11" t="s">
        <v>67</v>
      </c>
      <c r="S687" s="11" t="s">
        <v>3668</v>
      </c>
      <c r="T687" s="11" t="s">
        <v>288</v>
      </c>
      <c r="U687" s="11">
        <v>2021</v>
      </c>
      <c r="V687" s="11" t="s">
        <v>70</v>
      </c>
      <c r="W687" s="11">
        <v>2021.09</v>
      </c>
      <c r="X687" s="11">
        <v>2021.12</v>
      </c>
      <c r="Y687" s="15">
        <f t="shared" si="14"/>
        <v>9</v>
      </c>
      <c r="Z687" s="15">
        <v>9</v>
      </c>
      <c r="AA687" s="15"/>
      <c r="AB687" s="15"/>
      <c r="AC687" s="19"/>
      <c r="AD687" s="11">
        <v>164</v>
      </c>
      <c r="AE687" s="11">
        <v>28</v>
      </c>
      <c r="AF687" s="11" t="s">
        <v>71</v>
      </c>
      <c r="AG687" s="11" t="s">
        <v>71</v>
      </c>
      <c r="AH687" s="11" t="s">
        <v>71</v>
      </c>
      <c r="AI687" s="11" t="s">
        <v>70</v>
      </c>
      <c r="AJ687" s="11" t="s">
        <v>71</v>
      </c>
      <c r="AK687" s="11" t="s">
        <v>71</v>
      </c>
      <c r="AL687" s="11" t="s">
        <v>72</v>
      </c>
      <c r="AM687" s="11" t="s">
        <v>71</v>
      </c>
      <c r="AN687" s="11" t="s">
        <v>72</v>
      </c>
    </row>
    <row r="688" s="1" customFormat="1" ht="44" customHeight="1" spans="1:40">
      <c r="A688" s="11">
        <v>681</v>
      </c>
      <c r="B688" s="11" t="s">
        <v>5217</v>
      </c>
      <c r="C688" s="12" t="s">
        <v>74</v>
      </c>
      <c r="D688" s="13" t="s">
        <v>621</v>
      </c>
      <c r="E688" s="37" t="s">
        <v>5218</v>
      </c>
      <c r="F688" s="11" t="s">
        <v>734</v>
      </c>
      <c r="G688" s="15" t="s">
        <v>273</v>
      </c>
      <c r="H688" s="11" t="s">
        <v>5219</v>
      </c>
      <c r="I688" s="11" t="s">
        <v>5219</v>
      </c>
      <c r="J688" s="11" t="s">
        <v>5220</v>
      </c>
      <c r="K688" s="11" t="s">
        <v>5218</v>
      </c>
      <c r="L688" s="11" t="s">
        <v>61</v>
      </c>
      <c r="M688" s="11" t="s">
        <v>659</v>
      </c>
      <c r="N688" s="11" t="s">
        <v>5054</v>
      </c>
      <c r="O688" s="11" t="s">
        <v>83</v>
      </c>
      <c r="P688" s="11" t="s">
        <v>5221</v>
      </c>
      <c r="Q688" s="11" t="s">
        <v>5056</v>
      </c>
      <c r="R688" s="11" t="s">
        <v>67</v>
      </c>
      <c r="S688" s="11" t="s">
        <v>3668</v>
      </c>
      <c r="T688" s="11" t="s">
        <v>279</v>
      </c>
      <c r="U688" s="11">
        <v>2021</v>
      </c>
      <c r="V688" s="11" t="s">
        <v>70</v>
      </c>
      <c r="W688" s="11">
        <v>2021.09</v>
      </c>
      <c r="X688" s="11">
        <v>2021.12</v>
      </c>
      <c r="Y688" s="15">
        <f t="shared" si="14"/>
        <v>11</v>
      </c>
      <c r="Z688" s="15">
        <v>11</v>
      </c>
      <c r="AA688" s="15"/>
      <c r="AB688" s="15"/>
      <c r="AC688" s="19"/>
      <c r="AD688" s="11">
        <v>223</v>
      </c>
      <c r="AE688" s="11">
        <v>43</v>
      </c>
      <c r="AF688" s="11" t="s">
        <v>71</v>
      </c>
      <c r="AG688" s="11" t="s">
        <v>71</v>
      </c>
      <c r="AH688" s="11" t="s">
        <v>71</v>
      </c>
      <c r="AI688" s="11" t="s">
        <v>70</v>
      </c>
      <c r="AJ688" s="11" t="s">
        <v>71</v>
      </c>
      <c r="AK688" s="11" t="s">
        <v>71</v>
      </c>
      <c r="AL688" s="11" t="s">
        <v>72</v>
      </c>
      <c r="AM688" s="11" t="s">
        <v>71</v>
      </c>
      <c r="AN688" s="11" t="s">
        <v>72</v>
      </c>
    </row>
    <row r="689" s="1" customFormat="1" ht="44" customHeight="1" spans="1:40">
      <c r="A689" s="11">
        <v>682</v>
      </c>
      <c r="B689" s="11" t="s">
        <v>5222</v>
      </c>
      <c r="C689" s="12" t="s">
        <v>74</v>
      </c>
      <c r="D689" s="13" t="s">
        <v>621</v>
      </c>
      <c r="E689" s="37" t="s">
        <v>5223</v>
      </c>
      <c r="F689" s="11" t="s">
        <v>734</v>
      </c>
      <c r="G689" s="15" t="s">
        <v>329</v>
      </c>
      <c r="H689" s="11" t="s">
        <v>5224</v>
      </c>
      <c r="I689" s="11" t="s">
        <v>5224</v>
      </c>
      <c r="J689" s="11" t="s">
        <v>5225</v>
      </c>
      <c r="K689" s="11" t="s">
        <v>5223</v>
      </c>
      <c r="L689" s="11" t="s">
        <v>61</v>
      </c>
      <c r="M689" s="11" t="s">
        <v>659</v>
      </c>
      <c r="N689" s="11" t="s">
        <v>5054</v>
      </c>
      <c r="O689" s="11" t="s">
        <v>83</v>
      </c>
      <c r="P689" s="11" t="s">
        <v>3759</v>
      </c>
      <c r="Q689" s="11" t="s">
        <v>5056</v>
      </c>
      <c r="R689" s="11" t="s">
        <v>67</v>
      </c>
      <c r="S689" s="11" t="s">
        <v>3668</v>
      </c>
      <c r="T689" s="11" t="s">
        <v>335</v>
      </c>
      <c r="U689" s="11">
        <v>2021</v>
      </c>
      <c r="V689" s="11" t="s">
        <v>70</v>
      </c>
      <c r="W689" s="11">
        <v>2021.09</v>
      </c>
      <c r="X689" s="11">
        <v>2021.12</v>
      </c>
      <c r="Y689" s="15">
        <f t="shared" si="14"/>
        <v>18</v>
      </c>
      <c r="Z689" s="15">
        <v>18</v>
      </c>
      <c r="AA689" s="15"/>
      <c r="AB689" s="15"/>
      <c r="AC689" s="19"/>
      <c r="AD689" s="11">
        <v>326</v>
      </c>
      <c r="AE689" s="11">
        <v>47</v>
      </c>
      <c r="AF689" s="11" t="s">
        <v>71</v>
      </c>
      <c r="AG689" s="11" t="s">
        <v>71</v>
      </c>
      <c r="AH689" s="11" t="s">
        <v>71</v>
      </c>
      <c r="AI689" s="11" t="s">
        <v>70</v>
      </c>
      <c r="AJ689" s="11" t="s">
        <v>71</v>
      </c>
      <c r="AK689" s="11" t="s">
        <v>71</v>
      </c>
      <c r="AL689" s="11" t="s">
        <v>72</v>
      </c>
      <c r="AM689" s="11" t="s">
        <v>71</v>
      </c>
      <c r="AN689" s="11" t="s">
        <v>72</v>
      </c>
    </row>
    <row r="690" s="1" customFormat="1" ht="44" customHeight="1" spans="1:40">
      <c r="A690" s="11">
        <v>683</v>
      </c>
      <c r="B690" s="11" t="s">
        <v>5226</v>
      </c>
      <c r="C690" s="12" t="s">
        <v>74</v>
      </c>
      <c r="D690" s="13" t="s">
        <v>621</v>
      </c>
      <c r="E690" s="15" t="s">
        <v>5227</v>
      </c>
      <c r="F690" s="11" t="s">
        <v>734</v>
      </c>
      <c r="G690" s="15" t="s">
        <v>255</v>
      </c>
      <c r="H690" s="15" t="s">
        <v>5228</v>
      </c>
      <c r="I690" s="15" t="s">
        <v>5228</v>
      </c>
      <c r="J690" s="15" t="s">
        <v>5229</v>
      </c>
      <c r="K690" s="15" t="s">
        <v>5230</v>
      </c>
      <c r="L690" s="15" t="s">
        <v>61</v>
      </c>
      <c r="M690" s="15" t="s">
        <v>659</v>
      </c>
      <c r="N690" s="15" t="s">
        <v>5054</v>
      </c>
      <c r="O690" s="15" t="s">
        <v>83</v>
      </c>
      <c r="P690" s="15" t="s">
        <v>5231</v>
      </c>
      <c r="Q690" s="15" t="s">
        <v>5056</v>
      </c>
      <c r="R690" s="15" t="s">
        <v>67</v>
      </c>
      <c r="S690" s="11" t="s">
        <v>3668</v>
      </c>
      <c r="T690" s="11" t="s">
        <v>95</v>
      </c>
      <c r="U690" s="11">
        <v>2021</v>
      </c>
      <c r="V690" s="11" t="s">
        <v>70</v>
      </c>
      <c r="W690" s="11">
        <v>2021.09</v>
      </c>
      <c r="X690" s="11">
        <v>2021.12</v>
      </c>
      <c r="Y690" s="15">
        <f t="shared" si="14"/>
        <v>10</v>
      </c>
      <c r="Z690" s="15">
        <v>10</v>
      </c>
      <c r="AA690" s="15"/>
      <c r="AB690" s="15"/>
      <c r="AC690" s="19"/>
      <c r="AD690" s="11">
        <v>114</v>
      </c>
      <c r="AE690" s="11">
        <v>27</v>
      </c>
      <c r="AF690" s="11" t="s">
        <v>71</v>
      </c>
      <c r="AG690" s="11" t="s">
        <v>71</v>
      </c>
      <c r="AH690" s="11" t="s">
        <v>71</v>
      </c>
      <c r="AI690" s="11" t="s">
        <v>70</v>
      </c>
      <c r="AJ690" s="11" t="s">
        <v>71</v>
      </c>
      <c r="AK690" s="11" t="s">
        <v>71</v>
      </c>
      <c r="AL690" s="11" t="s">
        <v>72</v>
      </c>
      <c r="AM690" s="11" t="s">
        <v>71</v>
      </c>
      <c r="AN690" s="11" t="s">
        <v>72</v>
      </c>
    </row>
    <row r="691" s="1" customFormat="1" ht="44" customHeight="1" spans="1:40">
      <c r="A691" s="11">
        <v>684</v>
      </c>
      <c r="B691" s="11" t="s">
        <v>5232</v>
      </c>
      <c r="C691" s="12" t="s">
        <v>74</v>
      </c>
      <c r="D691" s="13" t="s">
        <v>621</v>
      </c>
      <c r="E691" s="37" t="s">
        <v>5233</v>
      </c>
      <c r="F691" s="11" t="s">
        <v>734</v>
      </c>
      <c r="G691" s="15" t="s">
        <v>147</v>
      </c>
      <c r="H691" s="11" t="s">
        <v>5234</v>
      </c>
      <c r="I691" s="11" t="s">
        <v>5234</v>
      </c>
      <c r="J691" s="11" t="s">
        <v>5235</v>
      </c>
      <c r="K691" s="11" t="s">
        <v>5233</v>
      </c>
      <c r="L691" s="11" t="s">
        <v>61</v>
      </c>
      <c r="M691" s="11" t="s">
        <v>659</v>
      </c>
      <c r="N691" s="11" t="s">
        <v>5054</v>
      </c>
      <c r="O691" s="11" t="s">
        <v>83</v>
      </c>
      <c r="P691" s="11" t="s">
        <v>5207</v>
      </c>
      <c r="Q691" s="11" t="s">
        <v>5056</v>
      </c>
      <c r="R691" s="11" t="s">
        <v>67</v>
      </c>
      <c r="S691" s="11" t="s">
        <v>3668</v>
      </c>
      <c r="T691" s="11" t="s">
        <v>153</v>
      </c>
      <c r="U691" s="11">
        <v>2021</v>
      </c>
      <c r="V691" s="11" t="s">
        <v>70</v>
      </c>
      <c r="W691" s="11">
        <v>2021.09</v>
      </c>
      <c r="X691" s="11">
        <v>2021.12</v>
      </c>
      <c r="Y691" s="15">
        <f t="shared" si="14"/>
        <v>23</v>
      </c>
      <c r="Z691" s="15">
        <v>23</v>
      </c>
      <c r="AA691" s="15"/>
      <c r="AB691" s="15"/>
      <c r="AC691" s="19"/>
      <c r="AD691" s="11">
        <v>415</v>
      </c>
      <c r="AE691" s="11">
        <v>36</v>
      </c>
      <c r="AF691" s="11" t="s">
        <v>71</v>
      </c>
      <c r="AG691" s="11" t="s">
        <v>71</v>
      </c>
      <c r="AH691" s="11" t="s">
        <v>71</v>
      </c>
      <c r="AI691" s="11" t="s">
        <v>70</v>
      </c>
      <c r="AJ691" s="11" t="s">
        <v>71</v>
      </c>
      <c r="AK691" s="11" t="s">
        <v>71</v>
      </c>
      <c r="AL691" s="11" t="s">
        <v>72</v>
      </c>
      <c r="AM691" s="11" t="s">
        <v>71</v>
      </c>
      <c r="AN691" s="11" t="s">
        <v>72</v>
      </c>
    </row>
    <row r="692" s="1" customFormat="1" ht="44" customHeight="1" spans="1:40">
      <c r="A692" s="11">
        <v>685</v>
      </c>
      <c r="B692" s="11" t="s">
        <v>5236</v>
      </c>
      <c r="C692" s="12" t="s">
        <v>74</v>
      </c>
      <c r="D692" s="13" t="s">
        <v>621</v>
      </c>
      <c r="E692" s="37" t="s">
        <v>5237</v>
      </c>
      <c r="F692" s="11" t="s">
        <v>734</v>
      </c>
      <c r="G692" s="15" t="s">
        <v>237</v>
      </c>
      <c r="H692" s="11" t="s">
        <v>5238</v>
      </c>
      <c r="I692" s="11" t="s">
        <v>5238</v>
      </c>
      <c r="J692" s="11" t="s">
        <v>5239</v>
      </c>
      <c r="K692" s="11" t="s">
        <v>5237</v>
      </c>
      <c r="L692" s="11" t="s">
        <v>61</v>
      </c>
      <c r="M692" s="11" t="s">
        <v>659</v>
      </c>
      <c r="N692" s="11" t="s">
        <v>5054</v>
      </c>
      <c r="O692" s="11" t="s">
        <v>83</v>
      </c>
      <c r="P692" s="11" t="s">
        <v>5183</v>
      </c>
      <c r="Q692" s="11" t="s">
        <v>5056</v>
      </c>
      <c r="R692" s="11" t="s">
        <v>67</v>
      </c>
      <c r="S692" s="11" t="s">
        <v>3668</v>
      </c>
      <c r="T692" s="11" t="s">
        <v>243</v>
      </c>
      <c r="U692" s="11">
        <v>2021</v>
      </c>
      <c r="V692" s="11" t="s">
        <v>70</v>
      </c>
      <c r="W692" s="11">
        <v>2021.09</v>
      </c>
      <c r="X692" s="11">
        <v>2021.12</v>
      </c>
      <c r="Y692" s="15">
        <f t="shared" si="14"/>
        <v>18</v>
      </c>
      <c r="Z692" s="15">
        <v>18</v>
      </c>
      <c r="AA692" s="15"/>
      <c r="AB692" s="15"/>
      <c r="AC692" s="19"/>
      <c r="AD692" s="11">
        <v>271</v>
      </c>
      <c r="AE692" s="11">
        <v>38</v>
      </c>
      <c r="AF692" s="11" t="s">
        <v>71</v>
      </c>
      <c r="AG692" s="11" t="s">
        <v>71</v>
      </c>
      <c r="AH692" s="11" t="s">
        <v>71</v>
      </c>
      <c r="AI692" s="11" t="s">
        <v>70</v>
      </c>
      <c r="AJ692" s="11" t="s">
        <v>71</v>
      </c>
      <c r="AK692" s="11" t="s">
        <v>71</v>
      </c>
      <c r="AL692" s="11" t="s">
        <v>72</v>
      </c>
      <c r="AM692" s="11" t="s">
        <v>71</v>
      </c>
      <c r="AN692" s="11" t="s">
        <v>72</v>
      </c>
    </row>
    <row r="693" s="1" customFormat="1" ht="44" customHeight="1" spans="1:40">
      <c r="A693" s="11">
        <v>686</v>
      </c>
      <c r="B693" s="11" t="s">
        <v>5240</v>
      </c>
      <c r="C693" s="12" t="s">
        <v>74</v>
      </c>
      <c r="D693" s="13" t="s">
        <v>621</v>
      </c>
      <c r="E693" s="37" t="s">
        <v>5241</v>
      </c>
      <c r="F693" s="11" t="s">
        <v>734</v>
      </c>
      <c r="G693" s="15" t="s">
        <v>383</v>
      </c>
      <c r="H693" s="11" t="s">
        <v>5242</v>
      </c>
      <c r="I693" s="11" t="s">
        <v>5242</v>
      </c>
      <c r="J693" s="11" t="s">
        <v>5243</v>
      </c>
      <c r="K693" s="11" t="s">
        <v>5241</v>
      </c>
      <c r="L693" s="11" t="s">
        <v>61</v>
      </c>
      <c r="M693" s="11" t="s">
        <v>659</v>
      </c>
      <c r="N693" s="11" t="s">
        <v>5054</v>
      </c>
      <c r="O693" s="11" t="s">
        <v>83</v>
      </c>
      <c r="P693" s="11" t="s">
        <v>5244</v>
      </c>
      <c r="Q693" s="11" t="s">
        <v>5056</v>
      </c>
      <c r="R693" s="11" t="s">
        <v>67</v>
      </c>
      <c r="S693" s="11" t="s">
        <v>3668</v>
      </c>
      <c r="T693" s="11" t="s">
        <v>389</v>
      </c>
      <c r="U693" s="11">
        <v>2021</v>
      </c>
      <c r="V693" s="11" t="s">
        <v>70</v>
      </c>
      <c r="W693" s="11">
        <v>2021.09</v>
      </c>
      <c r="X693" s="11">
        <v>2021.12</v>
      </c>
      <c r="Y693" s="15">
        <f t="shared" si="14"/>
        <v>17</v>
      </c>
      <c r="Z693" s="15">
        <v>17</v>
      </c>
      <c r="AA693" s="15"/>
      <c r="AB693" s="15"/>
      <c r="AC693" s="19"/>
      <c r="AD693" s="11">
        <v>152</v>
      </c>
      <c r="AE693" s="11">
        <v>21</v>
      </c>
      <c r="AF693" s="11" t="s">
        <v>71</v>
      </c>
      <c r="AG693" s="11" t="s">
        <v>71</v>
      </c>
      <c r="AH693" s="11" t="s">
        <v>71</v>
      </c>
      <c r="AI693" s="11" t="s">
        <v>70</v>
      </c>
      <c r="AJ693" s="11" t="s">
        <v>71</v>
      </c>
      <c r="AK693" s="11" t="s">
        <v>71</v>
      </c>
      <c r="AL693" s="11" t="s">
        <v>72</v>
      </c>
      <c r="AM693" s="11" t="s">
        <v>71</v>
      </c>
      <c r="AN693" s="11" t="s">
        <v>72</v>
      </c>
    </row>
    <row r="694" s="1" customFormat="1" ht="44" customHeight="1" spans="1:40">
      <c r="A694" s="11">
        <v>687</v>
      </c>
      <c r="B694" s="11" t="s">
        <v>5245</v>
      </c>
      <c r="C694" s="12" t="s">
        <v>74</v>
      </c>
      <c r="D694" s="13" t="s">
        <v>621</v>
      </c>
      <c r="E694" s="37" t="s">
        <v>5246</v>
      </c>
      <c r="F694" s="11" t="s">
        <v>734</v>
      </c>
      <c r="G694" s="15" t="s">
        <v>392</v>
      </c>
      <c r="H694" s="11" t="s">
        <v>5247</v>
      </c>
      <c r="I694" s="11" t="s">
        <v>5247</v>
      </c>
      <c r="J694" s="11" t="s">
        <v>5248</v>
      </c>
      <c r="K694" s="11" t="s">
        <v>5246</v>
      </c>
      <c r="L694" s="11" t="s">
        <v>61</v>
      </c>
      <c r="M694" s="11" t="s">
        <v>659</v>
      </c>
      <c r="N694" s="11" t="s">
        <v>5054</v>
      </c>
      <c r="O694" s="11" t="s">
        <v>83</v>
      </c>
      <c r="P694" s="11" t="s">
        <v>3854</v>
      </c>
      <c r="Q694" s="11" t="s">
        <v>5056</v>
      </c>
      <c r="R694" s="11" t="s">
        <v>67</v>
      </c>
      <c r="S694" s="11" t="s">
        <v>3668</v>
      </c>
      <c r="T694" s="11" t="s">
        <v>398</v>
      </c>
      <c r="U694" s="11">
        <v>2021</v>
      </c>
      <c r="V694" s="11" t="s">
        <v>70</v>
      </c>
      <c r="W694" s="11">
        <v>2021.09</v>
      </c>
      <c r="X694" s="11">
        <v>2021.12</v>
      </c>
      <c r="Y694" s="15">
        <f t="shared" si="14"/>
        <v>12</v>
      </c>
      <c r="Z694" s="15">
        <v>12</v>
      </c>
      <c r="AA694" s="15"/>
      <c r="AB694" s="15"/>
      <c r="AC694" s="19"/>
      <c r="AD694" s="11">
        <v>113</v>
      </c>
      <c r="AE694" s="11">
        <v>16</v>
      </c>
      <c r="AF694" s="11" t="s">
        <v>71</v>
      </c>
      <c r="AG694" s="11" t="s">
        <v>71</v>
      </c>
      <c r="AH694" s="11" t="s">
        <v>71</v>
      </c>
      <c r="AI694" s="11" t="s">
        <v>70</v>
      </c>
      <c r="AJ694" s="11" t="s">
        <v>71</v>
      </c>
      <c r="AK694" s="11" t="s">
        <v>71</v>
      </c>
      <c r="AL694" s="11" t="s">
        <v>72</v>
      </c>
      <c r="AM694" s="11" t="s">
        <v>71</v>
      </c>
      <c r="AN694" s="11" t="s">
        <v>72</v>
      </c>
    </row>
    <row r="695" s="1" customFormat="1" ht="44" customHeight="1" spans="1:40">
      <c r="A695" s="11">
        <v>688</v>
      </c>
      <c r="B695" s="11" t="s">
        <v>5249</v>
      </c>
      <c r="C695" s="12" t="s">
        <v>54</v>
      </c>
      <c r="D695" s="13" t="s">
        <v>621</v>
      </c>
      <c r="E695" s="11" t="s">
        <v>5250</v>
      </c>
      <c r="F695" s="11" t="s">
        <v>77</v>
      </c>
      <c r="G695" s="11" t="s">
        <v>383</v>
      </c>
      <c r="H695" s="11" t="s">
        <v>5251</v>
      </c>
      <c r="I695" s="11" t="s">
        <v>5252</v>
      </c>
      <c r="J695" s="11" t="s">
        <v>5251</v>
      </c>
      <c r="K695" s="11" t="s">
        <v>5253</v>
      </c>
      <c r="L695" s="11" t="s">
        <v>61</v>
      </c>
      <c r="M695" s="11" t="s">
        <v>729</v>
      </c>
      <c r="N695" s="11" t="s">
        <v>5254</v>
      </c>
      <c r="O695" s="11" t="s">
        <v>638</v>
      </c>
      <c r="P695" s="11" t="s">
        <v>5255</v>
      </c>
      <c r="Q695" s="11" t="s">
        <v>66</v>
      </c>
      <c r="R695" s="11" t="s">
        <v>67</v>
      </c>
      <c r="S695" s="11" t="s">
        <v>2042</v>
      </c>
      <c r="T695" s="11" t="s">
        <v>389</v>
      </c>
      <c r="U695" s="11">
        <v>2021</v>
      </c>
      <c r="V695" s="11" t="s">
        <v>70</v>
      </c>
      <c r="W695" s="11">
        <v>2021.09</v>
      </c>
      <c r="X695" s="11">
        <v>2021.12</v>
      </c>
      <c r="Y695" s="15">
        <f t="shared" si="14"/>
        <v>280</v>
      </c>
      <c r="Z695" s="15">
        <v>280</v>
      </c>
      <c r="AA695" s="15"/>
      <c r="AB695" s="15"/>
      <c r="AC695" s="19"/>
      <c r="AD695" s="11">
        <v>20</v>
      </c>
      <c r="AE695" s="11">
        <v>20</v>
      </c>
      <c r="AF695" s="11" t="s">
        <v>71</v>
      </c>
      <c r="AG695" s="11" t="s">
        <v>71</v>
      </c>
      <c r="AH695" s="11" t="s">
        <v>71</v>
      </c>
      <c r="AI695" s="11" t="s">
        <v>70</v>
      </c>
      <c r="AJ695" s="11" t="s">
        <v>70</v>
      </c>
      <c r="AK695" s="11" t="s">
        <v>71</v>
      </c>
      <c r="AL695" s="11" t="s">
        <v>72</v>
      </c>
      <c r="AM695" s="11" t="s">
        <v>71</v>
      </c>
      <c r="AN695" s="11" t="s">
        <v>72</v>
      </c>
    </row>
    <row r="696" s="1" customFormat="1" ht="44" customHeight="1" spans="1:40">
      <c r="A696" s="11">
        <v>689</v>
      </c>
      <c r="B696" s="11" t="s">
        <v>5256</v>
      </c>
      <c r="C696" s="12" t="s">
        <v>54</v>
      </c>
      <c r="D696" s="13" t="s">
        <v>621</v>
      </c>
      <c r="E696" s="11" t="s">
        <v>5257</v>
      </c>
      <c r="F696" s="11" t="s">
        <v>77</v>
      </c>
      <c r="G696" s="11" t="s">
        <v>138</v>
      </c>
      <c r="H696" s="11" t="s">
        <v>5258</v>
      </c>
      <c r="I696" s="11" t="s">
        <v>5259</v>
      </c>
      <c r="J696" s="11" t="s">
        <v>5258</v>
      </c>
      <c r="K696" s="11" t="s">
        <v>5260</v>
      </c>
      <c r="L696" s="11" t="s">
        <v>61</v>
      </c>
      <c r="M696" s="11" t="s">
        <v>729</v>
      </c>
      <c r="N696" s="11" t="s">
        <v>5254</v>
      </c>
      <c r="O696" s="11" t="s">
        <v>638</v>
      </c>
      <c r="P696" s="11" t="s">
        <v>5261</v>
      </c>
      <c r="Q696" s="11" t="s">
        <v>66</v>
      </c>
      <c r="R696" s="11" t="s">
        <v>67</v>
      </c>
      <c r="S696" s="11" t="s">
        <v>2042</v>
      </c>
      <c r="T696" s="11" t="s">
        <v>144</v>
      </c>
      <c r="U696" s="11">
        <v>2021</v>
      </c>
      <c r="V696" s="11" t="s">
        <v>70</v>
      </c>
      <c r="W696" s="11">
        <v>2021.09</v>
      </c>
      <c r="X696" s="11">
        <v>2021.12</v>
      </c>
      <c r="Y696" s="15">
        <f t="shared" si="14"/>
        <v>100</v>
      </c>
      <c r="Z696" s="15">
        <v>100</v>
      </c>
      <c r="AA696" s="15"/>
      <c r="AB696" s="15"/>
      <c r="AC696" s="19"/>
      <c r="AD696" s="11">
        <v>10</v>
      </c>
      <c r="AE696" s="11">
        <v>10</v>
      </c>
      <c r="AF696" s="11" t="s">
        <v>71</v>
      </c>
      <c r="AG696" s="11" t="s">
        <v>71</v>
      </c>
      <c r="AH696" s="11" t="s">
        <v>71</v>
      </c>
      <c r="AI696" s="11" t="s">
        <v>70</v>
      </c>
      <c r="AJ696" s="11" t="s">
        <v>70</v>
      </c>
      <c r="AK696" s="11" t="s">
        <v>71</v>
      </c>
      <c r="AL696" s="11" t="s">
        <v>72</v>
      </c>
      <c r="AM696" s="11" t="s">
        <v>71</v>
      </c>
      <c r="AN696" s="11" t="s">
        <v>72</v>
      </c>
    </row>
    <row r="697" s="1" customFormat="1" ht="44" customHeight="1" spans="1:40">
      <c r="A697" s="11">
        <v>690</v>
      </c>
      <c r="B697" s="11" t="s">
        <v>5262</v>
      </c>
      <c r="C697" s="12" t="s">
        <v>54</v>
      </c>
      <c r="D697" s="13" t="s">
        <v>621</v>
      </c>
      <c r="E697" s="11" t="s">
        <v>5263</v>
      </c>
      <c r="F697" s="11" t="s">
        <v>77</v>
      </c>
      <c r="G697" s="11" t="s">
        <v>175</v>
      </c>
      <c r="H697" s="11" t="s">
        <v>5264</v>
      </c>
      <c r="I697" s="11" t="s">
        <v>5265</v>
      </c>
      <c r="J697" s="11" t="s">
        <v>5264</v>
      </c>
      <c r="K697" s="11" t="s">
        <v>5266</v>
      </c>
      <c r="L697" s="11" t="s">
        <v>61</v>
      </c>
      <c r="M697" s="11" t="s">
        <v>729</v>
      </c>
      <c r="N697" s="11" t="s">
        <v>5254</v>
      </c>
      <c r="O697" s="11" t="s">
        <v>638</v>
      </c>
      <c r="P697" s="11" t="s">
        <v>5261</v>
      </c>
      <c r="Q697" s="11" t="s">
        <v>66</v>
      </c>
      <c r="R697" s="11" t="s">
        <v>67</v>
      </c>
      <c r="S697" s="11" t="s">
        <v>2042</v>
      </c>
      <c r="T697" s="11" t="s">
        <v>181</v>
      </c>
      <c r="U697" s="11">
        <v>2021</v>
      </c>
      <c r="V697" s="11" t="s">
        <v>70</v>
      </c>
      <c r="W697" s="11">
        <v>2021.09</v>
      </c>
      <c r="X697" s="11">
        <v>2021.12</v>
      </c>
      <c r="Y697" s="15">
        <f t="shared" si="14"/>
        <v>50</v>
      </c>
      <c r="Z697" s="15">
        <v>50</v>
      </c>
      <c r="AA697" s="15"/>
      <c r="AB697" s="15"/>
      <c r="AC697" s="19"/>
      <c r="AD697" s="11">
        <v>10</v>
      </c>
      <c r="AE697" s="11">
        <v>10</v>
      </c>
      <c r="AF697" s="11" t="s">
        <v>71</v>
      </c>
      <c r="AG697" s="11" t="s">
        <v>71</v>
      </c>
      <c r="AH697" s="11" t="s">
        <v>71</v>
      </c>
      <c r="AI697" s="11" t="s">
        <v>70</v>
      </c>
      <c r="AJ697" s="11" t="s">
        <v>70</v>
      </c>
      <c r="AK697" s="11" t="s">
        <v>71</v>
      </c>
      <c r="AL697" s="11" t="s">
        <v>72</v>
      </c>
      <c r="AM697" s="11" t="s">
        <v>71</v>
      </c>
      <c r="AN697" s="11" t="s">
        <v>72</v>
      </c>
    </row>
    <row r="698" s="1" customFormat="1" ht="44" customHeight="1" spans="1:40">
      <c r="A698" s="11">
        <v>691</v>
      </c>
      <c r="B698" s="11" t="s">
        <v>5267</v>
      </c>
      <c r="C698" s="12" t="s">
        <v>54</v>
      </c>
      <c r="D698" s="13" t="s">
        <v>621</v>
      </c>
      <c r="E698" s="11" t="s">
        <v>5268</v>
      </c>
      <c r="F698" s="11" t="s">
        <v>77</v>
      </c>
      <c r="G698" s="11" t="s">
        <v>166</v>
      </c>
      <c r="H698" s="11" t="s">
        <v>5264</v>
      </c>
      <c r="I698" s="11" t="s">
        <v>5265</v>
      </c>
      <c r="J698" s="11" t="s">
        <v>5264</v>
      </c>
      <c r="K698" s="11" t="s">
        <v>5269</v>
      </c>
      <c r="L698" s="11" t="s">
        <v>61</v>
      </c>
      <c r="M698" s="11" t="s">
        <v>729</v>
      </c>
      <c r="N698" s="11" t="s">
        <v>5254</v>
      </c>
      <c r="O698" s="11" t="s">
        <v>638</v>
      </c>
      <c r="P698" s="11" t="s">
        <v>5261</v>
      </c>
      <c r="Q698" s="11" t="s">
        <v>66</v>
      </c>
      <c r="R698" s="11" t="s">
        <v>67</v>
      </c>
      <c r="S698" s="11" t="s">
        <v>2042</v>
      </c>
      <c r="T698" s="11" t="s">
        <v>172</v>
      </c>
      <c r="U698" s="11">
        <v>2021</v>
      </c>
      <c r="V698" s="11" t="s">
        <v>70</v>
      </c>
      <c r="W698" s="11">
        <v>2021.09</v>
      </c>
      <c r="X698" s="11">
        <v>2021.12</v>
      </c>
      <c r="Y698" s="15">
        <f t="shared" si="14"/>
        <v>50</v>
      </c>
      <c r="Z698" s="15">
        <v>50</v>
      </c>
      <c r="AA698" s="15"/>
      <c r="AB698" s="15"/>
      <c r="AC698" s="19"/>
      <c r="AD698" s="11">
        <v>10</v>
      </c>
      <c r="AE698" s="11">
        <v>10</v>
      </c>
      <c r="AF698" s="11" t="s">
        <v>71</v>
      </c>
      <c r="AG698" s="11" t="s">
        <v>71</v>
      </c>
      <c r="AH698" s="11" t="s">
        <v>71</v>
      </c>
      <c r="AI698" s="11" t="s">
        <v>70</v>
      </c>
      <c r="AJ698" s="11" t="s">
        <v>70</v>
      </c>
      <c r="AK698" s="11" t="s">
        <v>71</v>
      </c>
      <c r="AL698" s="11" t="s">
        <v>72</v>
      </c>
      <c r="AM698" s="11" t="s">
        <v>71</v>
      </c>
      <c r="AN698" s="11" t="s">
        <v>72</v>
      </c>
    </row>
    <row r="699" s="1" customFormat="1" ht="44" customHeight="1" spans="1:40">
      <c r="A699" s="11">
        <v>692</v>
      </c>
      <c r="B699" s="11" t="s">
        <v>5270</v>
      </c>
      <c r="C699" s="12" t="s">
        <v>54</v>
      </c>
      <c r="D699" s="13" t="s">
        <v>621</v>
      </c>
      <c r="E699" s="11" t="s">
        <v>5271</v>
      </c>
      <c r="F699" s="11" t="s">
        <v>77</v>
      </c>
      <c r="G699" s="11" t="s">
        <v>355</v>
      </c>
      <c r="H699" s="11" t="s">
        <v>5264</v>
      </c>
      <c r="I699" s="11" t="s">
        <v>5265</v>
      </c>
      <c r="J699" s="11" t="s">
        <v>5272</v>
      </c>
      <c r="K699" s="11" t="s">
        <v>5273</v>
      </c>
      <c r="L699" s="11" t="s">
        <v>61</v>
      </c>
      <c r="M699" s="11" t="s">
        <v>729</v>
      </c>
      <c r="N699" s="11" t="s">
        <v>5254</v>
      </c>
      <c r="O699" s="11" t="s">
        <v>638</v>
      </c>
      <c r="P699" s="11" t="s">
        <v>5261</v>
      </c>
      <c r="Q699" s="11" t="s">
        <v>66</v>
      </c>
      <c r="R699" s="11" t="s">
        <v>67</v>
      </c>
      <c r="S699" s="11" t="s">
        <v>2042</v>
      </c>
      <c r="T699" s="11" t="s">
        <v>362</v>
      </c>
      <c r="U699" s="11">
        <v>2021</v>
      </c>
      <c r="V699" s="11" t="s">
        <v>70</v>
      </c>
      <c r="W699" s="11">
        <v>2021.09</v>
      </c>
      <c r="X699" s="11">
        <v>2021.12</v>
      </c>
      <c r="Y699" s="15">
        <f t="shared" si="14"/>
        <v>40</v>
      </c>
      <c r="Z699" s="15">
        <v>40</v>
      </c>
      <c r="AA699" s="15"/>
      <c r="AB699" s="15"/>
      <c r="AC699" s="19"/>
      <c r="AD699" s="11">
        <v>10</v>
      </c>
      <c r="AE699" s="11">
        <v>10</v>
      </c>
      <c r="AF699" s="11" t="s">
        <v>71</v>
      </c>
      <c r="AG699" s="11" t="s">
        <v>71</v>
      </c>
      <c r="AH699" s="11" t="s">
        <v>71</v>
      </c>
      <c r="AI699" s="11" t="s">
        <v>70</v>
      </c>
      <c r="AJ699" s="11" t="s">
        <v>70</v>
      </c>
      <c r="AK699" s="11" t="s">
        <v>71</v>
      </c>
      <c r="AL699" s="11" t="s">
        <v>72</v>
      </c>
      <c r="AM699" s="11" t="s">
        <v>71</v>
      </c>
      <c r="AN699" s="11" t="s">
        <v>72</v>
      </c>
    </row>
    <row r="700" s="1" customFormat="1" ht="44" customHeight="1" spans="1:40">
      <c r="A700" s="11">
        <v>693</v>
      </c>
      <c r="B700" s="11" t="s">
        <v>5274</v>
      </c>
      <c r="C700" s="12" t="s">
        <v>54</v>
      </c>
      <c r="D700" s="13" t="s">
        <v>621</v>
      </c>
      <c r="E700" s="11" t="s">
        <v>5275</v>
      </c>
      <c r="F700" s="11" t="s">
        <v>77</v>
      </c>
      <c r="G700" s="11" t="s">
        <v>365</v>
      </c>
      <c r="H700" s="11" t="s">
        <v>5276</v>
      </c>
      <c r="I700" s="11" t="s">
        <v>5277</v>
      </c>
      <c r="J700" s="11" t="s">
        <v>5276</v>
      </c>
      <c r="K700" s="11" t="s">
        <v>5278</v>
      </c>
      <c r="L700" s="11" t="s">
        <v>61</v>
      </c>
      <c r="M700" s="11" t="s">
        <v>729</v>
      </c>
      <c r="N700" s="11" t="s">
        <v>5254</v>
      </c>
      <c r="O700" s="11" t="s">
        <v>638</v>
      </c>
      <c r="P700" s="11" t="s">
        <v>5261</v>
      </c>
      <c r="Q700" s="11" t="s">
        <v>66</v>
      </c>
      <c r="R700" s="11" t="s">
        <v>67</v>
      </c>
      <c r="S700" s="11" t="s">
        <v>2042</v>
      </c>
      <c r="T700" s="11" t="s">
        <v>371</v>
      </c>
      <c r="U700" s="11">
        <v>2021</v>
      </c>
      <c r="V700" s="11" t="s">
        <v>70</v>
      </c>
      <c r="W700" s="11">
        <v>2021.09</v>
      </c>
      <c r="X700" s="11">
        <v>2021.12</v>
      </c>
      <c r="Y700" s="15">
        <f t="shared" si="14"/>
        <v>20</v>
      </c>
      <c r="Z700" s="15">
        <v>20</v>
      </c>
      <c r="AA700" s="15"/>
      <c r="AB700" s="15"/>
      <c r="AC700" s="19"/>
      <c r="AD700" s="11">
        <v>10</v>
      </c>
      <c r="AE700" s="11">
        <v>10</v>
      </c>
      <c r="AF700" s="11" t="s">
        <v>71</v>
      </c>
      <c r="AG700" s="11" t="s">
        <v>71</v>
      </c>
      <c r="AH700" s="11" t="s">
        <v>71</v>
      </c>
      <c r="AI700" s="11" t="s">
        <v>70</v>
      </c>
      <c r="AJ700" s="11" t="s">
        <v>70</v>
      </c>
      <c r="AK700" s="11" t="s">
        <v>71</v>
      </c>
      <c r="AL700" s="11" t="s">
        <v>72</v>
      </c>
      <c r="AM700" s="11" t="s">
        <v>71</v>
      </c>
      <c r="AN700" s="11" t="s">
        <v>72</v>
      </c>
    </row>
    <row r="701" s="1" customFormat="1" ht="44" customHeight="1" spans="1:40">
      <c r="A701" s="11">
        <v>694</v>
      </c>
      <c r="B701" s="11" t="s">
        <v>5279</v>
      </c>
      <c r="C701" s="12" t="s">
        <v>54</v>
      </c>
      <c r="D701" s="13" t="s">
        <v>621</v>
      </c>
      <c r="E701" s="11" t="s">
        <v>5280</v>
      </c>
      <c r="F701" s="11" t="s">
        <v>77</v>
      </c>
      <c r="G701" s="11" t="s">
        <v>255</v>
      </c>
      <c r="H701" s="11" t="s">
        <v>5281</v>
      </c>
      <c r="I701" s="15" t="s">
        <v>5282</v>
      </c>
      <c r="J701" s="15" t="s">
        <v>5281</v>
      </c>
      <c r="K701" s="15" t="s">
        <v>5283</v>
      </c>
      <c r="L701" s="15" t="s">
        <v>61</v>
      </c>
      <c r="M701" s="15" t="s">
        <v>729</v>
      </c>
      <c r="N701" s="15" t="s">
        <v>5254</v>
      </c>
      <c r="O701" s="15" t="s">
        <v>638</v>
      </c>
      <c r="P701" s="15" t="s">
        <v>5261</v>
      </c>
      <c r="Q701" s="15" t="s">
        <v>66</v>
      </c>
      <c r="R701" s="15" t="s">
        <v>67</v>
      </c>
      <c r="S701" s="11" t="s">
        <v>2042</v>
      </c>
      <c r="T701" s="11" t="s">
        <v>95</v>
      </c>
      <c r="U701" s="11">
        <v>2021</v>
      </c>
      <c r="V701" s="11" t="s">
        <v>70</v>
      </c>
      <c r="W701" s="11">
        <v>2021.09</v>
      </c>
      <c r="X701" s="11">
        <v>2021.12</v>
      </c>
      <c r="Y701" s="15">
        <f t="shared" si="14"/>
        <v>15</v>
      </c>
      <c r="Z701" s="15">
        <v>15</v>
      </c>
      <c r="AA701" s="15"/>
      <c r="AB701" s="15"/>
      <c r="AC701" s="19"/>
      <c r="AD701" s="11">
        <v>10</v>
      </c>
      <c r="AE701" s="11">
        <v>10</v>
      </c>
      <c r="AF701" s="11" t="s">
        <v>71</v>
      </c>
      <c r="AG701" s="11" t="s">
        <v>71</v>
      </c>
      <c r="AH701" s="11" t="s">
        <v>71</v>
      </c>
      <c r="AI701" s="11" t="s">
        <v>70</v>
      </c>
      <c r="AJ701" s="11" t="s">
        <v>70</v>
      </c>
      <c r="AK701" s="11" t="s">
        <v>71</v>
      </c>
      <c r="AL701" s="11" t="s">
        <v>72</v>
      </c>
      <c r="AM701" s="11" t="s">
        <v>71</v>
      </c>
      <c r="AN701" s="11" t="s">
        <v>72</v>
      </c>
    </row>
    <row r="702" s="1" customFormat="1" ht="44" customHeight="1" spans="1:40">
      <c r="A702" s="11">
        <v>695</v>
      </c>
      <c r="B702" s="11" t="s">
        <v>5284</v>
      </c>
      <c r="C702" s="12" t="s">
        <v>54</v>
      </c>
      <c r="D702" s="13" t="s">
        <v>621</v>
      </c>
      <c r="E702" s="11" t="s">
        <v>5285</v>
      </c>
      <c r="F702" s="11" t="s">
        <v>77</v>
      </c>
      <c r="G702" s="11" t="s">
        <v>273</v>
      </c>
      <c r="H702" s="11" t="s">
        <v>5286</v>
      </c>
      <c r="I702" s="11" t="s">
        <v>5287</v>
      </c>
      <c r="J702" s="11" t="s">
        <v>5286</v>
      </c>
      <c r="K702" s="11" t="s">
        <v>5266</v>
      </c>
      <c r="L702" s="11" t="s">
        <v>61</v>
      </c>
      <c r="M702" s="11" t="s">
        <v>729</v>
      </c>
      <c r="N702" s="11" t="s">
        <v>5254</v>
      </c>
      <c r="O702" s="11" t="s">
        <v>638</v>
      </c>
      <c r="P702" s="11" t="s">
        <v>5261</v>
      </c>
      <c r="Q702" s="11" t="s">
        <v>66</v>
      </c>
      <c r="R702" s="11" t="s">
        <v>67</v>
      </c>
      <c r="S702" s="11" t="s">
        <v>2042</v>
      </c>
      <c r="T702" s="11" t="s">
        <v>279</v>
      </c>
      <c r="U702" s="11">
        <v>2021</v>
      </c>
      <c r="V702" s="11" t="s">
        <v>70</v>
      </c>
      <c r="W702" s="11">
        <v>2021.09</v>
      </c>
      <c r="X702" s="11">
        <v>2021.12</v>
      </c>
      <c r="Y702" s="15">
        <f t="shared" si="14"/>
        <v>10</v>
      </c>
      <c r="Z702" s="15">
        <v>10</v>
      </c>
      <c r="AA702" s="15"/>
      <c r="AB702" s="15"/>
      <c r="AC702" s="19"/>
      <c r="AD702" s="11">
        <v>10</v>
      </c>
      <c r="AE702" s="11">
        <v>10</v>
      </c>
      <c r="AF702" s="11" t="s">
        <v>71</v>
      </c>
      <c r="AG702" s="11" t="s">
        <v>71</v>
      </c>
      <c r="AH702" s="11" t="s">
        <v>71</v>
      </c>
      <c r="AI702" s="11" t="s">
        <v>70</v>
      </c>
      <c r="AJ702" s="11" t="s">
        <v>70</v>
      </c>
      <c r="AK702" s="11" t="s">
        <v>71</v>
      </c>
      <c r="AL702" s="11" t="s">
        <v>72</v>
      </c>
      <c r="AM702" s="11" t="s">
        <v>71</v>
      </c>
      <c r="AN702" s="11" t="s">
        <v>72</v>
      </c>
    </row>
    <row r="703" s="1" customFormat="1" ht="44" customHeight="1" spans="1:40">
      <c r="A703" s="11">
        <v>696</v>
      </c>
      <c r="B703" s="11" t="s">
        <v>5288</v>
      </c>
      <c r="C703" s="12" t="s">
        <v>54</v>
      </c>
      <c r="D703" s="13" t="s">
        <v>621</v>
      </c>
      <c r="E703" s="11" t="s">
        <v>5285</v>
      </c>
      <c r="F703" s="11" t="s">
        <v>77</v>
      </c>
      <c r="G703" s="11" t="s">
        <v>282</v>
      </c>
      <c r="H703" s="11" t="s">
        <v>5286</v>
      </c>
      <c r="I703" s="11" t="s">
        <v>5287</v>
      </c>
      <c r="J703" s="11" t="s">
        <v>5286</v>
      </c>
      <c r="K703" s="11" t="s">
        <v>5266</v>
      </c>
      <c r="L703" s="11" t="s">
        <v>61</v>
      </c>
      <c r="M703" s="11" t="s">
        <v>729</v>
      </c>
      <c r="N703" s="11" t="s">
        <v>5254</v>
      </c>
      <c r="O703" s="11" t="s">
        <v>638</v>
      </c>
      <c r="P703" s="11" t="s">
        <v>5261</v>
      </c>
      <c r="Q703" s="11" t="s">
        <v>66</v>
      </c>
      <c r="R703" s="11" t="s">
        <v>67</v>
      </c>
      <c r="S703" s="11" t="s">
        <v>2042</v>
      </c>
      <c r="T703" s="11" t="s">
        <v>288</v>
      </c>
      <c r="U703" s="11">
        <v>2021</v>
      </c>
      <c r="V703" s="11" t="s">
        <v>70</v>
      </c>
      <c r="W703" s="11">
        <v>2021.09</v>
      </c>
      <c r="X703" s="11">
        <v>2021.12</v>
      </c>
      <c r="Y703" s="15">
        <f t="shared" si="14"/>
        <v>10</v>
      </c>
      <c r="Z703" s="15">
        <v>10</v>
      </c>
      <c r="AA703" s="15"/>
      <c r="AB703" s="15"/>
      <c r="AC703" s="19"/>
      <c r="AD703" s="11">
        <v>10</v>
      </c>
      <c r="AE703" s="11">
        <v>10</v>
      </c>
      <c r="AF703" s="11" t="s">
        <v>71</v>
      </c>
      <c r="AG703" s="11" t="s">
        <v>71</v>
      </c>
      <c r="AH703" s="11" t="s">
        <v>71</v>
      </c>
      <c r="AI703" s="11" t="s">
        <v>70</v>
      </c>
      <c r="AJ703" s="11" t="s">
        <v>70</v>
      </c>
      <c r="AK703" s="11" t="s">
        <v>71</v>
      </c>
      <c r="AL703" s="11" t="s">
        <v>72</v>
      </c>
      <c r="AM703" s="11" t="s">
        <v>71</v>
      </c>
      <c r="AN703" s="11" t="s">
        <v>72</v>
      </c>
    </row>
    <row r="704" s="1" customFormat="1" ht="44" customHeight="1" spans="1:40">
      <c r="A704" s="11">
        <v>697</v>
      </c>
      <c r="B704" s="11" t="s">
        <v>5289</v>
      </c>
      <c r="C704" s="12" t="s">
        <v>54</v>
      </c>
      <c r="D704" s="13" t="s">
        <v>621</v>
      </c>
      <c r="E704" s="11" t="s">
        <v>5285</v>
      </c>
      <c r="F704" s="11" t="s">
        <v>77</v>
      </c>
      <c r="G704" s="11" t="s">
        <v>291</v>
      </c>
      <c r="H704" s="11" t="s">
        <v>5286</v>
      </c>
      <c r="I704" s="11" t="s">
        <v>5287</v>
      </c>
      <c r="J704" s="11" t="s">
        <v>5286</v>
      </c>
      <c r="K704" s="11" t="s">
        <v>5266</v>
      </c>
      <c r="L704" s="11" t="s">
        <v>61</v>
      </c>
      <c r="M704" s="11" t="s">
        <v>729</v>
      </c>
      <c r="N704" s="11" t="s">
        <v>5254</v>
      </c>
      <c r="O704" s="11" t="s">
        <v>638</v>
      </c>
      <c r="P704" s="11" t="s">
        <v>5261</v>
      </c>
      <c r="Q704" s="11" t="s">
        <v>66</v>
      </c>
      <c r="R704" s="11" t="s">
        <v>67</v>
      </c>
      <c r="S704" s="11" t="s">
        <v>2042</v>
      </c>
      <c r="T704" s="11" t="s">
        <v>297</v>
      </c>
      <c r="U704" s="11">
        <v>2021</v>
      </c>
      <c r="V704" s="11" t="s">
        <v>70</v>
      </c>
      <c r="W704" s="11">
        <v>2021.09</v>
      </c>
      <c r="X704" s="11">
        <v>2021.12</v>
      </c>
      <c r="Y704" s="15">
        <f t="shared" si="14"/>
        <v>10</v>
      </c>
      <c r="Z704" s="15">
        <v>10</v>
      </c>
      <c r="AA704" s="15"/>
      <c r="AB704" s="15"/>
      <c r="AC704" s="19"/>
      <c r="AD704" s="11">
        <v>10</v>
      </c>
      <c r="AE704" s="11">
        <v>10</v>
      </c>
      <c r="AF704" s="11" t="s">
        <v>71</v>
      </c>
      <c r="AG704" s="11" t="s">
        <v>71</v>
      </c>
      <c r="AH704" s="11" t="s">
        <v>71</v>
      </c>
      <c r="AI704" s="11" t="s">
        <v>70</v>
      </c>
      <c r="AJ704" s="11" t="s">
        <v>70</v>
      </c>
      <c r="AK704" s="11" t="s">
        <v>71</v>
      </c>
      <c r="AL704" s="11" t="s">
        <v>72</v>
      </c>
      <c r="AM704" s="11" t="s">
        <v>71</v>
      </c>
      <c r="AN704" s="11" t="s">
        <v>72</v>
      </c>
    </row>
    <row r="705" s="1" customFormat="1" ht="44" customHeight="1" spans="1:40">
      <c r="A705" s="11">
        <v>698</v>
      </c>
      <c r="B705" s="11" t="s">
        <v>5290</v>
      </c>
      <c r="C705" s="12" t="s">
        <v>54</v>
      </c>
      <c r="D705" s="13" t="s">
        <v>621</v>
      </c>
      <c r="E705" s="11" t="s">
        <v>5291</v>
      </c>
      <c r="F705" s="11" t="s">
        <v>77</v>
      </c>
      <c r="G705" s="11" t="s">
        <v>264</v>
      </c>
      <c r="H705" s="11" t="s">
        <v>5292</v>
      </c>
      <c r="I705" s="11" t="s">
        <v>5293</v>
      </c>
      <c r="J705" s="11" t="s">
        <v>5292</v>
      </c>
      <c r="K705" s="11" t="s">
        <v>5294</v>
      </c>
      <c r="L705" s="11" t="s">
        <v>61</v>
      </c>
      <c r="M705" s="11" t="s">
        <v>729</v>
      </c>
      <c r="N705" s="11" t="s">
        <v>5254</v>
      </c>
      <c r="O705" s="11" t="s">
        <v>638</v>
      </c>
      <c r="P705" s="11" t="s">
        <v>5295</v>
      </c>
      <c r="Q705" s="11" t="s">
        <v>66</v>
      </c>
      <c r="R705" s="11" t="s">
        <v>67</v>
      </c>
      <c r="S705" s="11" t="s">
        <v>2042</v>
      </c>
      <c r="T705" s="11" t="s">
        <v>270</v>
      </c>
      <c r="U705" s="11">
        <v>2021</v>
      </c>
      <c r="V705" s="11" t="s">
        <v>70</v>
      </c>
      <c r="W705" s="11">
        <v>2021.09</v>
      </c>
      <c r="X705" s="11">
        <v>2021.12</v>
      </c>
      <c r="Y705" s="15">
        <f t="shared" si="14"/>
        <v>5</v>
      </c>
      <c r="Z705" s="15">
        <v>5</v>
      </c>
      <c r="AA705" s="15"/>
      <c r="AB705" s="15"/>
      <c r="AC705" s="19"/>
      <c r="AD705" s="11">
        <v>5</v>
      </c>
      <c r="AE705" s="11">
        <v>5</v>
      </c>
      <c r="AF705" s="11" t="s">
        <v>71</v>
      </c>
      <c r="AG705" s="11" t="s">
        <v>71</v>
      </c>
      <c r="AH705" s="11" t="s">
        <v>71</v>
      </c>
      <c r="AI705" s="11" t="s">
        <v>70</v>
      </c>
      <c r="AJ705" s="11" t="s">
        <v>70</v>
      </c>
      <c r="AK705" s="11" t="s">
        <v>71</v>
      </c>
      <c r="AL705" s="11" t="s">
        <v>72</v>
      </c>
      <c r="AM705" s="11" t="s">
        <v>71</v>
      </c>
      <c r="AN705" s="11" t="s">
        <v>72</v>
      </c>
    </row>
    <row r="706" s="1" customFormat="1" ht="44" customHeight="1" spans="1:40">
      <c r="A706" s="11">
        <v>699</v>
      </c>
      <c r="B706" s="11" t="s">
        <v>5296</v>
      </c>
      <c r="C706" s="12" t="s">
        <v>54</v>
      </c>
      <c r="D706" s="13" t="s">
        <v>621</v>
      </c>
      <c r="E706" s="11" t="s">
        <v>5297</v>
      </c>
      <c r="F706" s="11" t="s">
        <v>77</v>
      </c>
      <c r="G706" s="11" t="s">
        <v>193</v>
      </c>
      <c r="H706" s="11" t="s">
        <v>5292</v>
      </c>
      <c r="I706" s="11" t="s">
        <v>5293</v>
      </c>
      <c r="J706" s="11" t="s">
        <v>5292</v>
      </c>
      <c r="K706" s="11" t="s">
        <v>5283</v>
      </c>
      <c r="L706" s="11" t="s">
        <v>61</v>
      </c>
      <c r="M706" s="11" t="s">
        <v>729</v>
      </c>
      <c r="N706" s="11" t="s">
        <v>5254</v>
      </c>
      <c r="O706" s="11" t="s">
        <v>638</v>
      </c>
      <c r="P706" s="11" t="s">
        <v>5295</v>
      </c>
      <c r="Q706" s="11" t="s">
        <v>66</v>
      </c>
      <c r="R706" s="11" t="s">
        <v>67</v>
      </c>
      <c r="S706" s="11" t="s">
        <v>2042</v>
      </c>
      <c r="T706" s="11" t="s">
        <v>199</v>
      </c>
      <c r="U706" s="11">
        <v>2021</v>
      </c>
      <c r="V706" s="11" t="s">
        <v>70</v>
      </c>
      <c r="W706" s="11">
        <v>2021.09</v>
      </c>
      <c r="X706" s="11">
        <v>2021.12</v>
      </c>
      <c r="Y706" s="15">
        <f t="shared" si="14"/>
        <v>5</v>
      </c>
      <c r="Z706" s="15">
        <v>5</v>
      </c>
      <c r="AA706" s="15"/>
      <c r="AB706" s="15"/>
      <c r="AC706" s="19"/>
      <c r="AD706" s="11">
        <v>5</v>
      </c>
      <c r="AE706" s="11">
        <v>5</v>
      </c>
      <c r="AF706" s="11" t="s">
        <v>71</v>
      </c>
      <c r="AG706" s="11" t="s">
        <v>71</v>
      </c>
      <c r="AH706" s="11" t="s">
        <v>71</v>
      </c>
      <c r="AI706" s="11" t="s">
        <v>70</v>
      </c>
      <c r="AJ706" s="11" t="s">
        <v>70</v>
      </c>
      <c r="AK706" s="11" t="s">
        <v>71</v>
      </c>
      <c r="AL706" s="11" t="s">
        <v>72</v>
      </c>
      <c r="AM706" s="11" t="s">
        <v>71</v>
      </c>
      <c r="AN706" s="11" t="s">
        <v>72</v>
      </c>
    </row>
    <row r="707" s="1" customFormat="1" ht="44" customHeight="1" spans="1:40">
      <c r="A707" s="11">
        <v>700</v>
      </c>
      <c r="B707" s="11" t="s">
        <v>5298</v>
      </c>
      <c r="C707" s="12" t="s">
        <v>54</v>
      </c>
      <c r="D707" s="13" t="s">
        <v>621</v>
      </c>
      <c r="E707" s="11" t="s">
        <v>5297</v>
      </c>
      <c r="F707" s="11" t="s">
        <v>77</v>
      </c>
      <c r="G707" s="11" t="s">
        <v>246</v>
      </c>
      <c r="H707" s="11" t="s">
        <v>5292</v>
      </c>
      <c r="I707" s="11" t="s">
        <v>5293</v>
      </c>
      <c r="J707" s="11" t="s">
        <v>5292</v>
      </c>
      <c r="K707" s="11" t="s">
        <v>5283</v>
      </c>
      <c r="L707" s="11" t="s">
        <v>61</v>
      </c>
      <c r="M707" s="11" t="s">
        <v>729</v>
      </c>
      <c r="N707" s="11" t="s">
        <v>5254</v>
      </c>
      <c r="O707" s="11" t="s">
        <v>638</v>
      </c>
      <c r="P707" s="11" t="s">
        <v>5295</v>
      </c>
      <c r="Q707" s="11" t="s">
        <v>66</v>
      </c>
      <c r="R707" s="11" t="s">
        <v>67</v>
      </c>
      <c r="S707" s="11" t="s">
        <v>2042</v>
      </c>
      <c r="T707" s="11" t="s">
        <v>252</v>
      </c>
      <c r="U707" s="11">
        <v>2021</v>
      </c>
      <c r="V707" s="11" t="s">
        <v>70</v>
      </c>
      <c r="W707" s="11">
        <v>2021.09</v>
      </c>
      <c r="X707" s="11">
        <v>2021.12</v>
      </c>
      <c r="Y707" s="15">
        <f t="shared" si="14"/>
        <v>5</v>
      </c>
      <c r="Z707" s="15">
        <v>5</v>
      </c>
      <c r="AA707" s="15"/>
      <c r="AB707" s="15"/>
      <c r="AC707" s="19"/>
      <c r="AD707" s="11">
        <v>5</v>
      </c>
      <c r="AE707" s="11">
        <v>5</v>
      </c>
      <c r="AF707" s="11" t="s">
        <v>71</v>
      </c>
      <c r="AG707" s="11" t="s">
        <v>71</v>
      </c>
      <c r="AH707" s="11" t="s">
        <v>71</v>
      </c>
      <c r="AI707" s="11" t="s">
        <v>70</v>
      </c>
      <c r="AJ707" s="11" t="s">
        <v>70</v>
      </c>
      <c r="AK707" s="11" t="s">
        <v>71</v>
      </c>
      <c r="AL707" s="11" t="s">
        <v>72</v>
      </c>
      <c r="AM707" s="11" t="s">
        <v>71</v>
      </c>
      <c r="AN707" s="11" t="s">
        <v>72</v>
      </c>
    </row>
    <row r="708" s="1" customFormat="1" ht="44" customHeight="1" spans="1:40">
      <c r="A708" s="11">
        <v>701</v>
      </c>
      <c r="B708" s="11" t="s">
        <v>5299</v>
      </c>
      <c r="C708" s="12" t="s">
        <v>74</v>
      </c>
      <c r="D708" s="13" t="s">
        <v>621</v>
      </c>
      <c r="E708" s="15" t="s">
        <v>5300</v>
      </c>
      <c r="F708" s="11" t="s">
        <v>734</v>
      </c>
      <c r="G708" s="11" t="s">
        <v>3437</v>
      </c>
      <c r="H708" s="15" t="s">
        <v>5301</v>
      </c>
      <c r="I708" s="11" t="s">
        <v>5302</v>
      </c>
      <c r="J708" s="11" t="s">
        <v>5303</v>
      </c>
      <c r="K708" s="11" t="s">
        <v>5304</v>
      </c>
      <c r="L708" s="11" t="s">
        <v>61</v>
      </c>
      <c r="M708" s="11" t="s">
        <v>729</v>
      </c>
      <c r="N708" s="11" t="s">
        <v>5305</v>
      </c>
      <c r="O708" s="11" t="s">
        <v>83</v>
      </c>
      <c r="P708" s="11" t="s">
        <v>5306</v>
      </c>
      <c r="Q708" s="11" t="s">
        <v>5306</v>
      </c>
      <c r="R708" s="11" t="s">
        <v>4139</v>
      </c>
      <c r="S708" s="11" t="s">
        <v>688</v>
      </c>
      <c r="T708" s="11" t="s">
        <v>380</v>
      </c>
      <c r="U708" s="11">
        <v>2021</v>
      </c>
      <c r="V708" s="11" t="s">
        <v>70</v>
      </c>
      <c r="W708" s="11">
        <v>2021.09</v>
      </c>
      <c r="X708" s="11">
        <v>2021.12</v>
      </c>
      <c r="Y708" s="15">
        <f t="shared" si="14"/>
        <v>11.66</v>
      </c>
      <c r="Z708" s="15">
        <v>11.66</v>
      </c>
      <c r="AA708" s="15"/>
      <c r="AB708" s="29"/>
      <c r="AC708" s="19"/>
      <c r="AD708" s="11">
        <v>1160</v>
      </c>
      <c r="AE708" s="11">
        <v>192</v>
      </c>
      <c r="AF708" s="11" t="s">
        <v>71</v>
      </c>
      <c r="AG708" s="11" t="s">
        <v>71</v>
      </c>
      <c r="AH708" s="11" t="s">
        <v>71</v>
      </c>
      <c r="AI708" s="11" t="s">
        <v>70</v>
      </c>
      <c r="AJ708" s="11" t="s">
        <v>70</v>
      </c>
      <c r="AK708" s="11" t="s">
        <v>71</v>
      </c>
      <c r="AL708" s="11" t="s">
        <v>72</v>
      </c>
      <c r="AM708" s="11" t="s">
        <v>71</v>
      </c>
      <c r="AN708" s="11" t="s">
        <v>72</v>
      </c>
    </row>
    <row r="709" ht="44" customHeight="1" spans="1:40">
      <c r="A709" s="11">
        <v>702</v>
      </c>
      <c r="B709" s="11" t="s">
        <v>5307</v>
      </c>
      <c r="C709" s="12" t="s">
        <v>74</v>
      </c>
      <c r="D709" s="13" t="s">
        <v>621</v>
      </c>
      <c r="E709" s="11" t="s">
        <v>5308</v>
      </c>
      <c r="F709" s="11" t="s">
        <v>77</v>
      </c>
      <c r="G709" s="11" t="s">
        <v>5309</v>
      </c>
      <c r="H709" s="11" t="s">
        <v>5310</v>
      </c>
      <c r="I709" s="15" t="s">
        <v>5311</v>
      </c>
      <c r="J709" s="15" t="s">
        <v>5312</v>
      </c>
      <c r="K709" s="15" t="s">
        <v>5313</v>
      </c>
      <c r="L709" s="15" t="s">
        <v>1909</v>
      </c>
      <c r="M709" s="15" t="s">
        <v>1843</v>
      </c>
      <c r="N709" s="15" t="s">
        <v>5314</v>
      </c>
      <c r="O709" s="15" t="s">
        <v>638</v>
      </c>
      <c r="P709" s="15" t="s">
        <v>5315</v>
      </c>
      <c r="Q709" s="15" t="s">
        <v>66</v>
      </c>
      <c r="R709" s="15" t="s">
        <v>4139</v>
      </c>
      <c r="S709" s="11" t="s">
        <v>688</v>
      </c>
      <c r="T709" s="11" t="s">
        <v>307</v>
      </c>
      <c r="U709" s="40">
        <v>2021</v>
      </c>
      <c r="V709" s="11" t="s">
        <v>70</v>
      </c>
      <c r="W709" s="40">
        <v>2021.07</v>
      </c>
      <c r="X709" s="40">
        <v>2021.12</v>
      </c>
      <c r="Y709" s="15">
        <f t="shared" si="14"/>
        <v>9</v>
      </c>
      <c r="Z709" s="41">
        <v>9</v>
      </c>
      <c r="AA709" s="29"/>
      <c r="AB709" s="29"/>
      <c r="AC709" s="19"/>
      <c r="AD709" s="40">
        <v>500</v>
      </c>
      <c r="AE709" s="40">
        <v>500</v>
      </c>
      <c r="AF709" s="11" t="s">
        <v>71</v>
      </c>
      <c r="AG709" s="11" t="s">
        <v>71</v>
      </c>
      <c r="AH709" s="11" t="s">
        <v>71</v>
      </c>
      <c r="AI709" s="11" t="s">
        <v>70</v>
      </c>
      <c r="AJ709" s="11" t="s">
        <v>71</v>
      </c>
      <c r="AK709" s="11" t="s">
        <v>71</v>
      </c>
      <c r="AL709" s="11" t="s">
        <v>72</v>
      </c>
      <c r="AM709" s="11" t="s">
        <v>71</v>
      </c>
      <c r="AN709" s="11" t="s">
        <v>72</v>
      </c>
    </row>
    <row r="710" ht="44" customHeight="1" spans="1:40">
      <c r="A710" s="11">
        <v>703</v>
      </c>
      <c r="B710" s="11" t="s">
        <v>5316</v>
      </c>
      <c r="C710" s="12" t="s">
        <v>74</v>
      </c>
      <c r="D710" s="13" t="s">
        <v>621</v>
      </c>
      <c r="E710" s="11" t="s">
        <v>5317</v>
      </c>
      <c r="F710" s="11" t="s">
        <v>77</v>
      </c>
      <c r="G710" s="11" t="s">
        <v>5318</v>
      </c>
      <c r="H710" s="11" t="s">
        <v>5319</v>
      </c>
      <c r="I710" s="11" t="s">
        <v>5320</v>
      </c>
      <c r="J710" s="11" t="s">
        <v>5319</v>
      </c>
      <c r="K710" s="11" t="s">
        <v>5321</v>
      </c>
      <c r="L710" s="11" t="s">
        <v>1909</v>
      </c>
      <c r="M710" s="11" t="s">
        <v>1843</v>
      </c>
      <c r="N710" s="11" t="s">
        <v>5314</v>
      </c>
      <c r="O710" s="11" t="s">
        <v>638</v>
      </c>
      <c r="P710" s="11" t="s">
        <v>2207</v>
      </c>
      <c r="Q710" s="11" t="s">
        <v>66</v>
      </c>
      <c r="R710" s="11" t="s">
        <v>4139</v>
      </c>
      <c r="S710" s="11" t="s">
        <v>688</v>
      </c>
      <c r="T710" s="11" t="s">
        <v>417</v>
      </c>
      <c r="U710" s="40">
        <v>2021</v>
      </c>
      <c r="V710" s="11" t="s">
        <v>70</v>
      </c>
      <c r="W710" s="40">
        <v>2021.07</v>
      </c>
      <c r="X710" s="40">
        <v>2021.12</v>
      </c>
      <c r="Y710" s="15">
        <f t="shared" si="14"/>
        <v>5</v>
      </c>
      <c r="Z710" s="41">
        <v>5</v>
      </c>
      <c r="AA710" s="29"/>
      <c r="AB710" s="29"/>
      <c r="AC710" s="19"/>
      <c r="AD710" s="40">
        <v>100</v>
      </c>
      <c r="AE710" s="40">
        <v>100</v>
      </c>
      <c r="AF710" s="11" t="s">
        <v>71</v>
      </c>
      <c r="AG710" s="11" t="s">
        <v>71</v>
      </c>
      <c r="AH710" s="11" t="s">
        <v>71</v>
      </c>
      <c r="AI710" s="11" t="s">
        <v>70</v>
      </c>
      <c r="AJ710" s="11" t="s">
        <v>71</v>
      </c>
      <c r="AK710" s="11" t="s">
        <v>71</v>
      </c>
      <c r="AL710" s="11" t="s">
        <v>72</v>
      </c>
      <c r="AM710" s="11" t="s">
        <v>71</v>
      </c>
      <c r="AN710" s="11" t="s">
        <v>72</v>
      </c>
    </row>
    <row r="711" ht="44" customHeight="1" spans="1:40">
      <c r="A711" s="11">
        <v>704</v>
      </c>
      <c r="B711" s="11" t="s">
        <v>5322</v>
      </c>
      <c r="C711" s="12" t="s">
        <v>74</v>
      </c>
      <c r="D711" s="13" t="s">
        <v>621</v>
      </c>
      <c r="E711" s="11" t="s">
        <v>5323</v>
      </c>
      <c r="F711" s="11" t="s">
        <v>77</v>
      </c>
      <c r="G711" s="11" t="s">
        <v>5324</v>
      </c>
      <c r="H711" s="11" t="s">
        <v>5325</v>
      </c>
      <c r="I711" s="11" t="s">
        <v>5326</v>
      </c>
      <c r="J711" s="11" t="s">
        <v>5325</v>
      </c>
      <c r="K711" s="11" t="s">
        <v>5327</v>
      </c>
      <c r="L711" s="11" t="s">
        <v>1909</v>
      </c>
      <c r="M711" s="11" t="s">
        <v>1843</v>
      </c>
      <c r="N711" s="11" t="s">
        <v>5314</v>
      </c>
      <c r="O711" s="11" t="s">
        <v>638</v>
      </c>
      <c r="P711" s="11" t="s">
        <v>4415</v>
      </c>
      <c r="Q711" s="11" t="s">
        <v>66</v>
      </c>
      <c r="R711" s="11" t="s">
        <v>4139</v>
      </c>
      <c r="S711" s="11" t="s">
        <v>688</v>
      </c>
      <c r="T711" s="11" t="s">
        <v>172</v>
      </c>
      <c r="U711" s="40">
        <v>2021</v>
      </c>
      <c r="V711" s="11" t="s">
        <v>70</v>
      </c>
      <c r="W711" s="40">
        <v>2021.07</v>
      </c>
      <c r="X711" s="40">
        <v>2021.12</v>
      </c>
      <c r="Y711" s="15">
        <f t="shared" si="14"/>
        <v>18</v>
      </c>
      <c r="Z711" s="41">
        <v>18</v>
      </c>
      <c r="AA711" s="29"/>
      <c r="AB711" s="29"/>
      <c r="AC711" s="19"/>
      <c r="AD711" s="40">
        <v>800</v>
      </c>
      <c r="AE711" s="40">
        <v>800</v>
      </c>
      <c r="AF711" s="11" t="s">
        <v>71</v>
      </c>
      <c r="AG711" s="11" t="s">
        <v>71</v>
      </c>
      <c r="AH711" s="11" t="s">
        <v>71</v>
      </c>
      <c r="AI711" s="11" t="s">
        <v>70</v>
      </c>
      <c r="AJ711" s="11" t="s">
        <v>71</v>
      </c>
      <c r="AK711" s="11" t="s">
        <v>71</v>
      </c>
      <c r="AL711" s="11" t="s">
        <v>72</v>
      </c>
      <c r="AM711" s="11" t="s">
        <v>71</v>
      </c>
      <c r="AN711" s="11" t="s">
        <v>72</v>
      </c>
    </row>
    <row r="712" ht="44" customHeight="1" spans="1:40">
      <c r="A712" s="11">
        <v>705</v>
      </c>
      <c r="B712" s="11" t="s">
        <v>5328</v>
      </c>
      <c r="C712" s="12" t="s">
        <v>74</v>
      </c>
      <c r="D712" s="13" t="s">
        <v>621</v>
      </c>
      <c r="E712" s="11" t="s">
        <v>5329</v>
      </c>
      <c r="F712" s="11" t="s">
        <v>77</v>
      </c>
      <c r="G712" s="11" t="s">
        <v>5330</v>
      </c>
      <c r="H712" s="11" t="s">
        <v>5331</v>
      </c>
      <c r="I712" s="11" t="s">
        <v>5332</v>
      </c>
      <c r="J712" s="11" t="s">
        <v>5331</v>
      </c>
      <c r="K712" s="11" t="s">
        <v>5333</v>
      </c>
      <c r="L712" s="11" t="s">
        <v>1909</v>
      </c>
      <c r="M712" s="11" t="s">
        <v>1843</v>
      </c>
      <c r="N712" s="11" t="s">
        <v>5314</v>
      </c>
      <c r="O712" s="11" t="s">
        <v>638</v>
      </c>
      <c r="P712" s="11" t="s">
        <v>5334</v>
      </c>
      <c r="Q712" s="11" t="s">
        <v>66</v>
      </c>
      <c r="R712" s="11" t="s">
        <v>4139</v>
      </c>
      <c r="S712" s="11" t="s">
        <v>688</v>
      </c>
      <c r="T712" s="11" t="s">
        <v>371</v>
      </c>
      <c r="U712" s="40">
        <v>2021</v>
      </c>
      <c r="V712" s="11" t="s">
        <v>70</v>
      </c>
      <c r="W712" s="40">
        <v>2021.07</v>
      </c>
      <c r="X712" s="40">
        <v>2021.12</v>
      </c>
      <c r="Y712" s="15">
        <f t="shared" si="14"/>
        <v>39</v>
      </c>
      <c r="Z712" s="41">
        <v>39</v>
      </c>
      <c r="AA712" s="29"/>
      <c r="AB712" s="29"/>
      <c r="AC712" s="19"/>
      <c r="AD712" s="40">
        <v>450</v>
      </c>
      <c r="AE712" s="40">
        <v>450</v>
      </c>
      <c r="AF712" s="11" t="s">
        <v>71</v>
      </c>
      <c r="AG712" s="11" t="s">
        <v>71</v>
      </c>
      <c r="AH712" s="11" t="s">
        <v>71</v>
      </c>
      <c r="AI712" s="11" t="s">
        <v>70</v>
      </c>
      <c r="AJ712" s="11" t="s">
        <v>71</v>
      </c>
      <c r="AK712" s="11" t="s">
        <v>71</v>
      </c>
      <c r="AL712" s="11" t="s">
        <v>72</v>
      </c>
      <c r="AM712" s="11" t="s">
        <v>71</v>
      </c>
      <c r="AN712" s="11" t="s">
        <v>72</v>
      </c>
    </row>
    <row r="713" ht="44" customHeight="1" spans="1:40">
      <c r="A713" s="11">
        <v>706</v>
      </c>
      <c r="B713" s="11" t="s">
        <v>5335</v>
      </c>
      <c r="C713" s="12" t="s">
        <v>74</v>
      </c>
      <c r="D713" s="13" t="s">
        <v>621</v>
      </c>
      <c r="E713" s="11" t="s">
        <v>5336</v>
      </c>
      <c r="F713" s="11" t="s">
        <v>77</v>
      </c>
      <c r="G713" s="11" t="s">
        <v>5337</v>
      </c>
      <c r="H713" s="11" t="s">
        <v>5338</v>
      </c>
      <c r="I713" s="11" t="s">
        <v>5339</v>
      </c>
      <c r="J713" s="11" t="s">
        <v>5338</v>
      </c>
      <c r="K713" s="11" t="s">
        <v>5340</v>
      </c>
      <c r="L713" s="11" t="s">
        <v>1909</v>
      </c>
      <c r="M713" s="11" t="s">
        <v>1843</v>
      </c>
      <c r="N713" s="11" t="s">
        <v>5314</v>
      </c>
      <c r="O713" s="11" t="s">
        <v>638</v>
      </c>
      <c r="P713" s="11" t="s">
        <v>5341</v>
      </c>
      <c r="Q713" s="11" t="s">
        <v>66</v>
      </c>
      <c r="R713" s="11" t="s">
        <v>4139</v>
      </c>
      <c r="S713" s="11" t="s">
        <v>688</v>
      </c>
      <c r="T713" s="11" t="s">
        <v>181</v>
      </c>
      <c r="U713" s="40">
        <v>2021</v>
      </c>
      <c r="V713" s="11" t="s">
        <v>70</v>
      </c>
      <c r="W713" s="40">
        <v>2021.07</v>
      </c>
      <c r="X713" s="40">
        <v>2021.12</v>
      </c>
      <c r="Y713" s="15">
        <f t="shared" si="14"/>
        <v>19</v>
      </c>
      <c r="Z713" s="41">
        <v>19</v>
      </c>
      <c r="AA713" s="29"/>
      <c r="AB713" s="29"/>
      <c r="AC713" s="19"/>
      <c r="AD713" s="40">
        <v>920</v>
      </c>
      <c r="AE713" s="40">
        <v>920</v>
      </c>
      <c r="AF713" s="11" t="s">
        <v>71</v>
      </c>
      <c r="AG713" s="11" t="s">
        <v>71</v>
      </c>
      <c r="AH713" s="11" t="s">
        <v>71</v>
      </c>
      <c r="AI713" s="11" t="s">
        <v>70</v>
      </c>
      <c r="AJ713" s="11" t="s">
        <v>71</v>
      </c>
      <c r="AK713" s="11" t="s">
        <v>71</v>
      </c>
      <c r="AL713" s="11" t="s">
        <v>72</v>
      </c>
      <c r="AM713" s="11" t="s">
        <v>71</v>
      </c>
      <c r="AN713" s="11" t="s">
        <v>72</v>
      </c>
    </row>
    <row r="714" ht="44" customHeight="1" spans="1:40">
      <c r="A714" s="11">
        <v>707</v>
      </c>
      <c r="B714" s="11" t="s">
        <v>5342</v>
      </c>
      <c r="C714" s="12" t="s">
        <v>74</v>
      </c>
      <c r="D714" s="13" t="s">
        <v>621</v>
      </c>
      <c r="E714" s="11" t="s">
        <v>5343</v>
      </c>
      <c r="F714" s="11" t="s">
        <v>77</v>
      </c>
      <c r="G714" s="11" t="s">
        <v>5344</v>
      </c>
      <c r="H714" s="11" t="s">
        <v>5345</v>
      </c>
      <c r="I714" s="11" t="s">
        <v>5346</v>
      </c>
      <c r="J714" s="11" t="s">
        <v>5347</v>
      </c>
      <c r="K714" s="11" t="s">
        <v>5348</v>
      </c>
      <c r="L714" s="11" t="s">
        <v>1909</v>
      </c>
      <c r="M714" s="11" t="s">
        <v>1843</v>
      </c>
      <c r="N714" s="11" t="s">
        <v>5314</v>
      </c>
      <c r="O714" s="11" t="s">
        <v>638</v>
      </c>
      <c r="P714" s="11" t="s">
        <v>5349</v>
      </c>
      <c r="Q714" s="11" t="s">
        <v>66</v>
      </c>
      <c r="R714" s="11" t="s">
        <v>4139</v>
      </c>
      <c r="S714" s="11" t="s">
        <v>688</v>
      </c>
      <c r="T714" s="11" t="s">
        <v>362</v>
      </c>
      <c r="U714" s="40">
        <v>2021</v>
      </c>
      <c r="V714" s="11" t="s">
        <v>70</v>
      </c>
      <c r="W714" s="40">
        <v>2021.07</v>
      </c>
      <c r="X714" s="40">
        <v>2021.12</v>
      </c>
      <c r="Y714" s="15">
        <f t="shared" si="14"/>
        <v>8</v>
      </c>
      <c r="Z714" s="41">
        <v>8</v>
      </c>
      <c r="AA714" s="29"/>
      <c r="AB714" s="29"/>
      <c r="AC714" s="19"/>
      <c r="AD714" s="40">
        <v>600</v>
      </c>
      <c r="AE714" s="40">
        <v>600</v>
      </c>
      <c r="AF714" s="11" t="s">
        <v>71</v>
      </c>
      <c r="AG714" s="11" t="s">
        <v>71</v>
      </c>
      <c r="AH714" s="11" t="s">
        <v>71</v>
      </c>
      <c r="AI714" s="11" t="s">
        <v>70</v>
      </c>
      <c r="AJ714" s="11" t="s">
        <v>71</v>
      </c>
      <c r="AK714" s="11" t="s">
        <v>71</v>
      </c>
      <c r="AL714" s="11" t="s">
        <v>72</v>
      </c>
      <c r="AM714" s="11" t="s">
        <v>71</v>
      </c>
      <c r="AN714" s="11" t="s">
        <v>72</v>
      </c>
    </row>
    <row r="715" ht="44" customHeight="1" spans="1:40">
      <c r="A715" s="11">
        <v>708</v>
      </c>
      <c r="B715" s="11" t="s">
        <v>5350</v>
      </c>
      <c r="C715" s="12" t="s">
        <v>74</v>
      </c>
      <c r="D715" s="13" t="s">
        <v>621</v>
      </c>
      <c r="E715" s="11" t="s">
        <v>5351</v>
      </c>
      <c r="F715" s="11" t="s">
        <v>77</v>
      </c>
      <c r="G715" s="11" t="s">
        <v>5352</v>
      </c>
      <c r="H715" s="11" t="s">
        <v>5353</v>
      </c>
      <c r="I715" s="11" t="s">
        <v>5354</v>
      </c>
      <c r="J715" s="11" t="s">
        <v>5353</v>
      </c>
      <c r="K715" s="11" t="s">
        <v>5355</v>
      </c>
      <c r="L715" s="11" t="s">
        <v>1909</v>
      </c>
      <c r="M715" s="11" t="s">
        <v>1843</v>
      </c>
      <c r="N715" s="11" t="s">
        <v>5314</v>
      </c>
      <c r="O715" s="11" t="s">
        <v>638</v>
      </c>
      <c r="P715" s="11" t="s">
        <v>5356</v>
      </c>
      <c r="Q715" s="11" t="s">
        <v>66</v>
      </c>
      <c r="R715" s="11" t="s">
        <v>4139</v>
      </c>
      <c r="S715" s="11" t="s">
        <v>688</v>
      </c>
      <c r="T715" s="11" t="s">
        <v>234</v>
      </c>
      <c r="U715" s="40">
        <v>2021</v>
      </c>
      <c r="V715" s="11" t="s">
        <v>70</v>
      </c>
      <c r="W715" s="40">
        <v>2021.07</v>
      </c>
      <c r="X715" s="40">
        <v>2021.12</v>
      </c>
      <c r="Y715" s="15">
        <f t="shared" si="14"/>
        <v>10</v>
      </c>
      <c r="Z715" s="41">
        <v>10</v>
      </c>
      <c r="AA715" s="29"/>
      <c r="AB715" s="29"/>
      <c r="AC715" s="19"/>
      <c r="AD715" s="40">
        <v>300</v>
      </c>
      <c r="AE715" s="40">
        <v>300</v>
      </c>
      <c r="AF715" s="11" t="s">
        <v>71</v>
      </c>
      <c r="AG715" s="11" t="s">
        <v>71</v>
      </c>
      <c r="AH715" s="11" t="s">
        <v>71</v>
      </c>
      <c r="AI715" s="11" t="s">
        <v>70</v>
      </c>
      <c r="AJ715" s="11" t="s">
        <v>71</v>
      </c>
      <c r="AK715" s="11" t="s">
        <v>71</v>
      </c>
      <c r="AL715" s="11" t="s">
        <v>72</v>
      </c>
      <c r="AM715" s="11" t="s">
        <v>71</v>
      </c>
      <c r="AN715" s="11" t="s">
        <v>72</v>
      </c>
    </row>
    <row r="716" ht="44" customHeight="1" spans="1:40">
      <c r="A716" s="11">
        <v>709</v>
      </c>
      <c r="B716" s="11" t="s">
        <v>5357</v>
      </c>
      <c r="C716" s="12" t="s">
        <v>74</v>
      </c>
      <c r="D716" s="13" t="s">
        <v>621</v>
      </c>
      <c r="E716" s="11" t="s">
        <v>5358</v>
      </c>
      <c r="F716" s="11" t="s">
        <v>77</v>
      </c>
      <c r="G716" s="11" t="s">
        <v>5359</v>
      </c>
      <c r="H716" s="11" t="s">
        <v>5360</v>
      </c>
      <c r="I716" s="15" t="s">
        <v>5361</v>
      </c>
      <c r="J716" s="15" t="s">
        <v>5360</v>
      </c>
      <c r="K716" s="15" t="s">
        <v>5313</v>
      </c>
      <c r="L716" s="15" t="s">
        <v>1909</v>
      </c>
      <c r="M716" s="15" t="s">
        <v>1843</v>
      </c>
      <c r="N716" s="15" t="s">
        <v>5314</v>
      </c>
      <c r="O716" s="15" t="s">
        <v>638</v>
      </c>
      <c r="P716" s="15" t="s">
        <v>5315</v>
      </c>
      <c r="Q716" s="15" t="s">
        <v>66</v>
      </c>
      <c r="R716" s="15" t="s">
        <v>4139</v>
      </c>
      <c r="S716" s="11" t="s">
        <v>688</v>
      </c>
      <c r="T716" s="11" t="s">
        <v>95</v>
      </c>
      <c r="U716" s="40">
        <v>2021</v>
      </c>
      <c r="V716" s="11" t="s">
        <v>70</v>
      </c>
      <c r="W716" s="40">
        <v>2021.07</v>
      </c>
      <c r="X716" s="40">
        <v>2021.12</v>
      </c>
      <c r="Y716" s="15">
        <f t="shared" si="14"/>
        <v>13</v>
      </c>
      <c r="Z716" s="41">
        <v>13</v>
      </c>
      <c r="AA716" s="29"/>
      <c r="AB716" s="29"/>
      <c r="AC716" s="19"/>
      <c r="AD716" s="40">
        <v>500</v>
      </c>
      <c r="AE716" s="40">
        <v>500</v>
      </c>
      <c r="AF716" s="11" t="s">
        <v>71</v>
      </c>
      <c r="AG716" s="11" t="s">
        <v>71</v>
      </c>
      <c r="AH716" s="11" t="s">
        <v>71</v>
      </c>
      <c r="AI716" s="11" t="s">
        <v>70</v>
      </c>
      <c r="AJ716" s="11" t="s">
        <v>71</v>
      </c>
      <c r="AK716" s="11" t="s">
        <v>71</v>
      </c>
      <c r="AL716" s="11" t="s">
        <v>72</v>
      </c>
      <c r="AM716" s="11" t="s">
        <v>71</v>
      </c>
      <c r="AN716" s="11" t="s">
        <v>72</v>
      </c>
    </row>
    <row r="717" ht="44" customHeight="1" spans="1:40">
      <c r="A717" s="11">
        <v>710</v>
      </c>
      <c r="B717" s="11" t="s">
        <v>5362</v>
      </c>
      <c r="C717" s="12" t="s">
        <v>74</v>
      </c>
      <c r="D717" s="13" t="s">
        <v>621</v>
      </c>
      <c r="E717" s="11" t="s">
        <v>5363</v>
      </c>
      <c r="F717" s="11" t="s">
        <v>77</v>
      </c>
      <c r="G717" s="11" t="s">
        <v>5364</v>
      </c>
      <c r="H717" s="11" t="s">
        <v>5365</v>
      </c>
      <c r="I717" s="11" t="s">
        <v>5366</v>
      </c>
      <c r="J717" s="11" t="s">
        <v>5365</v>
      </c>
      <c r="K717" s="11" t="s">
        <v>5367</v>
      </c>
      <c r="L717" s="11" t="s">
        <v>1909</v>
      </c>
      <c r="M717" s="11" t="s">
        <v>1843</v>
      </c>
      <c r="N717" s="11" t="s">
        <v>5314</v>
      </c>
      <c r="O717" s="11" t="s">
        <v>638</v>
      </c>
      <c r="P717" s="11" t="s">
        <v>4422</v>
      </c>
      <c r="Q717" s="11" t="s">
        <v>66</v>
      </c>
      <c r="R717" s="11" t="s">
        <v>4139</v>
      </c>
      <c r="S717" s="11" t="s">
        <v>688</v>
      </c>
      <c r="T717" s="11" t="s">
        <v>270</v>
      </c>
      <c r="U717" s="40">
        <v>2021</v>
      </c>
      <c r="V717" s="11" t="s">
        <v>70</v>
      </c>
      <c r="W717" s="40">
        <v>2021.07</v>
      </c>
      <c r="X717" s="40">
        <v>2021.12</v>
      </c>
      <c r="Y717" s="15">
        <f t="shared" si="14"/>
        <v>3</v>
      </c>
      <c r="Z717" s="41">
        <v>3</v>
      </c>
      <c r="AA717" s="29"/>
      <c r="AB717" s="29"/>
      <c r="AC717" s="19"/>
      <c r="AD717" s="40">
        <v>400</v>
      </c>
      <c r="AE717" s="40">
        <v>400</v>
      </c>
      <c r="AF717" s="11" t="s">
        <v>71</v>
      </c>
      <c r="AG717" s="11" t="s">
        <v>71</v>
      </c>
      <c r="AH717" s="11" t="s">
        <v>71</v>
      </c>
      <c r="AI717" s="11" t="s">
        <v>70</v>
      </c>
      <c r="AJ717" s="11" t="s">
        <v>71</v>
      </c>
      <c r="AK717" s="11" t="s">
        <v>71</v>
      </c>
      <c r="AL717" s="11" t="s">
        <v>72</v>
      </c>
      <c r="AM717" s="11" t="s">
        <v>71</v>
      </c>
      <c r="AN717" s="11" t="s">
        <v>72</v>
      </c>
    </row>
    <row r="718" ht="44" customHeight="1" spans="1:40">
      <c r="A718" s="11">
        <v>711</v>
      </c>
      <c r="B718" s="11" t="s">
        <v>5368</v>
      </c>
      <c r="C718" s="12" t="s">
        <v>74</v>
      </c>
      <c r="D718" s="13" t="s">
        <v>621</v>
      </c>
      <c r="E718" s="11" t="s">
        <v>5369</v>
      </c>
      <c r="F718" s="11" t="s">
        <v>77</v>
      </c>
      <c r="G718" s="11" t="s">
        <v>5370</v>
      </c>
      <c r="H718" s="11" t="s">
        <v>5371</v>
      </c>
      <c r="I718" s="11" t="s">
        <v>5372</v>
      </c>
      <c r="J718" s="11" t="s">
        <v>5371</v>
      </c>
      <c r="K718" s="11" t="s">
        <v>5367</v>
      </c>
      <c r="L718" s="11" t="s">
        <v>1909</v>
      </c>
      <c r="M718" s="11" t="s">
        <v>1843</v>
      </c>
      <c r="N718" s="11" t="s">
        <v>5314</v>
      </c>
      <c r="O718" s="11" t="s">
        <v>638</v>
      </c>
      <c r="P718" s="11" t="s">
        <v>4422</v>
      </c>
      <c r="Q718" s="11" t="s">
        <v>66</v>
      </c>
      <c r="R718" s="11" t="s">
        <v>4139</v>
      </c>
      <c r="S718" s="11" t="s">
        <v>688</v>
      </c>
      <c r="T718" s="11" t="s">
        <v>279</v>
      </c>
      <c r="U718" s="40">
        <v>2021</v>
      </c>
      <c r="V718" s="11" t="s">
        <v>70</v>
      </c>
      <c r="W718" s="40">
        <v>2021.07</v>
      </c>
      <c r="X718" s="40">
        <v>2021.12</v>
      </c>
      <c r="Y718" s="15">
        <f t="shared" si="14"/>
        <v>8</v>
      </c>
      <c r="Z718" s="41">
        <v>8</v>
      </c>
      <c r="AA718" s="29"/>
      <c r="AB718" s="29"/>
      <c r="AC718" s="19"/>
      <c r="AD718" s="40">
        <v>400</v>
      </c>
      <c r="AE718" s="40">
        <v>400</v>
      </c>
      <c r="AF718" s="11" t="s">
        <v>71</v>
      </c>
      <c r="AG718" s="11" t="s">
        <v>71</v>
      </c>
      <c r="AH718" s="11" t="s">
        <v>71</v>
      </c>
      <c r="AI718" s="11" t="s">
        <v>70</v>
      </c>
      <c r="AJ718" s="11" t="s">
        <v>71</v>
      </c>
      <c r="AK718" s="11" t="s">
        <v>71</v>
      </c>
      <c r="AL718" s="11" t="s">
        <v>72</v>
      </c>
      <c r="AM718" s="11" t="s">
        <v>71</v>
      </c>
      <c r="AN718" s="11" t="s">
        <v>72</v>
      </c>
    </row>
    <row r="719" ht="44" customHeight="1" spans="1:40">
      <c r="A719" s="11">
        <v>712</v>
      </c>
      <c r="B719" s="11" t="s">
        <v>5373</v>
      </c>
      <c r="C719" s="12" t="s">
        <v>74</v>
      </c>
      <c r="D719" s="13" t="s">
        <v>621</v>
      </c>
      <c r="E719" s="11" t="s">
        <v>5374</v>
      </c>
      <c r="F719" s="11" t="s">
        <v>77</v>
      </c>
      <c r="G719" s="11" t="s">
        <v>5375</v>
      </c>
      <c r="H719" s="11" t="s">
        <v>5376</v>
      </c>
      <c r="I719" s="11" t="s">
        <v>5377</v>
      </c>
      <c r="J719" s="11" t="s">
        <v>5376</v>
      </c>
      <c r="K719" s="11" t="s">
        <v>5378</v>
      </c>
      <c r="L719" s="11" t="s">
        <v>1909</v>
      </c>
      <c r="M719" s="11" t="s">
        <v>1843</v>
      </c>
      <c r="N719" s="11" t="s">
        <v>5314</v>
      </c>
      <c r="O719" s="11" t="s">
        <v>638</v>
      </c>
      <c r="P719" s="11" t="s">
        <v>5379</v>
      </c>
      <c r="Q719" s="11" t="s">
        <v>66</v>
      </c>
      <c r="R719" s="11" t="s">
        <v>4139</v>
      </c>
      <c r="S719" s="11" t="s">
        <v>688</v>
      </c>
      <c r="T719" s="11" t="s">
        <v>380</v>
      </c>
      <c r="U719" s="40">
        <v>2021</v>
      </c>
      <c r="V719" s="11" t="s">
        <v>70</v>
      </c>
      <c r="W719" s="40">
        <v>2021.07</v>
      </c>
      <c r="X719" s="40">
        <v>2021.12</v>
      </c>
      <c r="Y719" s="15">
        <f t="shared" si="14"/>
        <v>28</v>
      </c>
      <c r="Z719" s="41">
        <v>28</v>
      </c>
      <c r="AA719" s="29"/>
      <c r="AB719" s="29"/>
      <c r="AC719" s="19"/>
      <c r="AD719" s="40">
        <v>1800</v>
      </c>
      <c r="AE719" s="40">
        <v>1800</v>
      </c>
      <c r="AF719" s="11" t="s">
        <v>71</v>
      </c>
      <c r="AG719" s="11" t="s">
        <v>71</v>
      </c>
      <c r="AH719" s="11" t="s">
        <v>71</v>
      </c>
      <c r="AI719" s="11" t="s">
        <v>70</v>
      </c>
      <c r="AJ719" s="11" t="s">
        <v>71</v>
      </c>
      <c r="AK719" s="11" t="s">
        <v>71</v>
      </c>
      <c r="AL719" s="11" t="s">
        <v>72</v>
      </c>
      <c r="AM719" s="11" t="s">
        <v>71</v>
      </c>
      <c r="AN719" s="11" t="s">
        <v>72</v>
      </c>
    </row>
    <row r="720" ht="44" customHeight="1" spans="1:40">
      <c r="A720" s="11">
        <v>713</v>
      </c>
      <c r="B720" s="11" t="s">
        <v>5380</v>
      </c>
      <c r="C720" s="12" t="s">
        <v>74</v>
      </c>
      <c r="D720" s="13" t="s">
        <v>621</v>
      </c>
      <c r="E720" s="11" t="s">
        <v>5381</v>
      </c>
      <c r="F720" s="11" t="s">
        <v>77</v>
      </c>
      <c r="G720" s="11" t="s">
        <v>5382</v>
      </c>
      <c r="H720" s="11" t="s">
        <v>5383</v>
      </c>
      <c r="I720" s="11" t="s">
        <v>5384</v>
      </c>
      <c r="J720" s="11" t="s">
        <v>5383</v>
      </c>
      <c r="K720" s="11" t="s">
        <v>5385</v>
      </c>
      <c r="L720" s="11" t="s">
        <v>1909</v>
      </c>
      <c r="M720" s="11" t="s">
        <v>1843</v>
      </c>
      <c r="N720" s="11" t="s">
        <v>5314</v>
      </c>
      <c r="O720" s="11" t="s">
        <v>638</v>
      </c>
      <c r="P720" s="11" t="s">
        <v>5386</v>
      </c>
      <c r="Q720" s="11" t="s">
        <v>66</v>
      </c>
      <c r="R720" s="11" t="s">
        <v>4139</v>
      </c>
      <c r="S720" s="11" t="s">
        <v>688</v>
      </c>
      <c r="T720" s="11" t="s">
        <v>190</v>
      </c>
      <c r="U720" s="40">
        <v>2021</v>
      </c>
      <c r="V720" s="11" t="s">
        <v>70</v>
      </c>
      <c r="W720" s="40">
        <v>2021.07</v>
      </c>
      <c r="X720" s="40">
        <v>2021.12</v>
      </c>
      <c r="Y720" s="15">
        <f t="shared" si="14"/>
        <v>25</v>
      </c>
      <c r="Z720" s="41">
        <v>25</v>
      </c>
      <c r="AA720" s="29"/>
      <c r="AB720" s="29"/>
      <c r="AC720" s="19"/>
      <c r="AD720" s="40">
        <v>900</v>
      </c>
      <c r="AE720" s="40">
        <v>900</v>
      </c>
      <c r="AF720" s="11" t="s">
        <v>71</v>
      </c>
      <c r="AG720" s="11" t="s">
        <v>71</v>
      </c>
      <c r="AH720" s="11" t="s">
        <v>71</v>
      </c>
      <c r="AI720" s="11" t="s">
        <v>70</v>
      </c>
      <c r="AJ720" s="11" t="s">
        <v>71</v>
      </c>
      <c r="AK720" s="11" t="s">
        <v>71</v>
      </c>
      <c r="AL720" s="11" t="s">
        <v>72</v>
      </c>
      <c r="AM720" s="11" t="s">
        <v>71</v>
      </c>
      <c r="AN720" s="11" t="s">
        <v>72</v>
      </c>
    </row>
    <row r="721" ht="44" customHeight="1" spans="1:40">
      <c r="A721" s="11">
        <v>714</v>
      </c>
      <c r="B721" s="11" t="s">
        <v>5387</v>
      </c>
      <c r="C721" s="12" t="s">
        <v>74</v>
      </c>
      <c r="D721" s="13" t="s">
        <v>621</v>
      </c>
      <c r="E721" s="11" t="s">
        <v>5388</v>
      </c>
      <c r="F721" s="11" t="s">
        <v>77</v>
      </c>
      <c r="G721" s="11" t="s">
        <v>5389</v>
      </c>
      <c r="H721" s="11" t="s">
        <v>5390</v>
      </c>
      <c r="I721" s="11" t="s">
        <v>5391</v>
      </c>
      <c r="J721" s="11" t="s">
        <v>5390</v>
      </c>
      <c r="K721" s="11" t="s">
        <v>5392</v>
      </c>
      <c r="L721" s="11" t="s">
        <v>1909</v>
      </c>
      <c r="M721" s="11" t="s">
        <v>1843</v>
      </c>
      <c r="N721" s="11" t="s">
        <v>5314</v>
      </c>
      <c r="O721" s="11" t="s">
        <v>638</v>
      </c>
      <c r="P721" s="11" t="s">
        <v>5393</v>
      </c>
      <c r="Q721" s="11" t="s">
        <v>66</v>
      </c>
      <c r="R721" s="11" t="s">
        <v>4139</v>
      </c>
      <c r="S721" s="11" t="s">
        <v>688</v>
      </c>
      <c r="T721" s="11" t="s">
        <v>199</v>
      </c>
      <c r="U721" s="40">
        <v>2021</v>
      </c>
      <c r="V721" s="11" t="s">
        <v>70</v>
      </c>
      <c r="W721" s="40">
        <v>2021.07</v>
      </c>
      <c r="X721" s="40">
        <v>2021.12</v>
      </c>
      <c r="Y721" s="15">
        <f t="shared" si="14"/>
        <v>14</v>
      </c>
      <c r="Z721" s="41">
        <v>14</v>
      </c>
      <c r="AA721" s="29"/>
      <c r="AB721" s="29"/>
      <c r="AC721" s="19"/>
      <c r="AD721" s="40">
        <v>700</v>
      </c>
      <c r="AE721" s="40">
        <v>700</v>
      </c>
      <c r="AF721" s="11" t="s">
        <v>71</v>
      </c>
      <c r="AG721" s="11" t="s">
        <v>71</v>
      </c>
      <c r="AH721" s="11" t="s">
        <v>71</v>
      </c>
      <c r="AI721" s="11" t="s">
        <v>70</v>
      </c>
      <c r="AJ721" s="11" t="s">
        <v>71</v>
      </c>
      <c r="AK721" s="11" t="s">
        <v>71</v>
      </c>
      <c r="AL721" s="11" t="s">
        <v>72</v>
      </c>
      <c r="AM721" s="11" t="s">
        <v>71</v>
      </c>
      <c r="AN721" s="11" t="s">
        <v>72</v>
      </c>
    </row>
    <row r="722" ht="44" customHeight="1" spans="1:40">
      <c r="A722" s="11">
        <v>715</v>
      </c>
      <c r="B722" s="11" t="s">
        <v>5394</v>
      </c>
      <c r="C722" s="12" t="s">
        <v>74</v>
      </c>
      <c r="D722" s="13" t="s">
        <v>621</v>
      </c>
      <c r="E722" s="11" t="s">
        <v>5395</v>
      </c>
      <c r="F722" s="11" t="s">
        <v>77</v>
      </c>
      <c r="G722" s="11" t="s">
        <v>5396</v>
      </c>
      <c r="H722" s="11" t="s">
        <v>5397</v>
      </c>
      <c r="I722" s="11" t="s">
        <v>5398</v>
      </c>
      <c r="J722" s="11" t="s">
        <v>5397</v>
      </c>
      <c r="K722" s="11" t="s">
        <v>5378</v>
      </c>
      <c r="L722" s="11" t="s">
        <v>1909</v>
      </c>
      <c r="M722" s="11" t="s">
        <v>1843</v>
      </c>
      <c r="N722" s="11" t="s">
        <v>5314</v>
      </c>
      <c r="O722" s="11" t="s">
        <v>638</v>
      </c>
      <c r="P722" s="11" t="s">
        <v>5379</v>
      </c>
      <c r="Q722" s="11" t="s">
        <v>66</v>
      </c>
      <c r="R722" s="11" t="s">
        <v>4139</v>
      </c>
      <c r="S722" s="11" t="s">
        <v>688</v>
      </c>
      <c r="T722" s="11" t="s">
        <v>389</v>
      </c>
      <c r="U722" s="40">
        <v>2021</v>
      </c>
      <c r="V722" s="11" t="s">
        <v>70</v>
      </c>
      <c r="W722" s="40">
        <v>2021.07</v>
      </c>
      <c r="X722" s="40">
        <v>2021.12</v>
      </c>
      <c r="Y722" s="15">
        <f t="shared" si="14"/>
        <v>63</v>
      </c>
      <c r="Z722" s="41">
        <v>63</v>
      </c>
      <c r="AA722" s="29"/>
      <c r="AB722" s="29"/>
      <c r="AC722" s="19"/>
      <c r="AD722" s="40">
        <v>1800</v>
      </c>
      <c r="AE722" s="40">
        <v>1800</v>
      </c>
      <c r="AF722" s="11" t="s">
        <v>71</v>
      </c>
      <c r="AG722" s="11" t="s">
        <v>71</v>
      </c>
      <c r="AH722" s="11" t="s">
        <v>71</v>
      </c>
      <c r="AI722" s="11" t="s">
        <v>70</v>
      </c>
      <c r="AJ722" s="11" t="s">
        <v>71</v>
      </c>
      <c r="AK722" s="11" t="s">
        <v>71</v>
      </c>
      <c r="AL722" s="11" t="s">
        <v>72</v>
      </c>
      <c r="AM722" s="11" t="s">
        <v>71</v>
      </c>
      <c r="AN722" s="11" t="s">
        <v>72</v>
      </c>
    </row>
    <row r="723" ht="44" customHeight="1" spans="1:40">
      <c r="A723" s="11">
        <v>716</v>
      </c>
      <c r="B723" s="11" t="s">
        <v>5399</v>
      </c>
      <c r="C723" s="12" t="s">
        <v>74</v>
      </c>
      <c r="D723" s="13" t="s">
        <v>621</v>
      </c>
      <c r="E723" s="11" t="s">
        <v>5400</v>
      </c>
      <c r="F723" s="11" t="s">
        <v>77</v>
      </c>
      <c r="G723" s="11" t="s">
        <v>5401</v>
      </c>
      <c r="H723" s="11" t="s">
        <v>5402</v>
      </c>
      <c r="I723" s="11" t="s">
        <v>5403</v>
      </c>
      <c r="J723" s="11" t="s">
        <v>5402</v>
      </c>
      <c r="K723" s="11" t="s">
        <v>5385</v>
      </c>
      <c r="L723" s="11" t="s">
        <v>1909</v>
      </c>
      <c r="M723" s="11" t="s">
        <v>1843</v>
      </c>
      <c r="N723" s="11" t="s">
        <v>5314</v>
      </c>
      <c r="O723" s="11" t="s">
        <v>638</v>
      </c>
      <c r="P723" s="11" t="s">
        <v>5386</v>
      </c>
      <c r="Q723" s="11" t="s">
        <v>66</v>
      </c>
      <c r="R723" s="11" t="s">
        <v>4139</v>
      </c>
      <c r="S723" s="11" t="s">
        <v>688</v>
      </c>
      <c r="T723" s="11" t="s">
        <v>144</v>
      </c>
      <c r="U723" s="40">
        <v>2021</v>
      </c>
      <c r="V723" s="11" t="s">
        <v>70</v>
      </c>
      <c r="W723" s="40">
        <v>2021.07</v>
      </c>
      <c r="X723" s="40">
        <v>2021.12</v>
      </c>
      <c r="Y723" s="15">
        <f t="shared" si="14"/>
        <v>30</v>
      </c>
      <c r="Z723" s="41">
        <v>30</v>
      </c>
      <c r="AA723" s="29"/>
      <c r="AB723" s="29"/>
      <c r="AC723" s="19"/>
      <c r="AD723" s="40">
        <v>900</v>
      </c>
      <c r="AE723" s="40">
        <v>900</v>
      </c>
      <c r="AF723" s="11" t="s">
        <v>71</v>
      </c>
      <c r="AG723" s="11" t="s">
        <v>71</v>
      </c>
      <c r="AH723" s="11" t="s">
        <v>71</v>
      </c>
      <c r="AI723" s="11" t="s">
        <v>70</v>
      </c>
      <c r="AJ723" s="11" t="s">
        <v>71</v>
      </c>
      <c r="AK723" s="11" t="s">
        <v>71</v>
      </c>
      <c r="AL723" s="11" t="s">
        <v>72</v>
      </c>
      <c r="AM723" s="11" t="s">
        <v>71</v>
      </c>
      <c r="AN723" s="11" t="s">
        <v>72</v>
      </c>
    </row>
    <row r="724" ht="44" customHeight="1" spans="1:40">
      <c r="A724" s="11">
        <v>717</v>
      </c>
      <c r="B724" s="11" t="s">
        <v>5404</v>
      </c>
      <c r="C724" s="12" t="s">
        <v>74</v>
      </c>
      <c r="D724" s="13" t="s">
        <v>621</v>
      </c>
      <c r="E724" s="11" t="s">
        <v>5405</v>
      </c>
      <c r="F724" s="11" t="s">
        <v>77</v>
      </c>
      <c r="G724" s="11" t="s">
        <v>5406</v>
      </c>
      <c r="H724" s="11" t="s">
        <v>5407</v>
      </c>
      <c r="I724" s="11" t="s">
        <v>5408</v>
      </c>
      <c r="J724" s="11" t="s">
        <v>5407</v>
      </c>
      <c r="K724" s="11" t="s">
        <v>5348</v>
      </c>
      <c r="L724" s="11" t="s">
        <v>1909</v>
      </c>
      <c r="M724" s="11" t="s">
        <v>1843</v>
      </c>
      <c r="N724" s="11" t="s">
        <v>5314</v>
      </c>
      <c r="O724" s="11" t="s">
        <v>638</v>
      </c>
      <c r="P724" s="11" t="s">
        <v>5349</v>
      </c>
      <c r="Q724" s="11" t="s">
        <v>66</v>
      </c>
      <c r="R724" s="11" t="s">
        <v>4139</v>
      </c>
      <c r="S724" s="11" t="s">
        <v>688</v>
      </c>
      <c r="T724" s="11" t="s">
        <v>208</v>
      </c>
      <c r="U724" s="40">
        <v>2021</v>
      </c>
      <c r="V724" s="11" t="s">
        <v>70</v>
      </c>
      <c r="W724" s="40">
        <v>2021.07</v>
      </c>
      <c r="X724" s="40">
        <v>2021.12</v>
      </c>
      <c r="Y724" s="15">
        <f t="shared" si="14"/>
        <v>24</v>
      </c>
      <c r="Z724" s="41">
        <v>24</v>
      </c>
      <c r="AA724" s="29"/>
      <c r="AB724" s="29"/>
      <c r="AC724" s="19"/>
      <c r="AD724" s="40">
        <v>600</v>
      </c>
      <c r="AE724" s="40">
        <v>600</v>
      </c>
      <c r="AF724" s="11" t="s">
        <v>71</v>
      </c>
      <c r="AG724" s="11" t="s">
        <v>71</v>
      </c>
      <c r="AH724" s="11" t="s">
        <v>71</v>
      </c>
      <c r="AI724" s="11" t="s">
        <v>70</v>
      </c>
      <c r="AJ724" s="11" t="s">
        <v>71</v>
      </c>
      <c r="AK724" s="11" t="s">
        <v>71</v>
      </c>
      <c r="AL724" s="11" t="s">
        <v>72</v>
      </c>
      <c r="AM724" s="11" t="s">
        <v>71</v>
      </c>
      <c r="AN724" s="11" t="s">
        <v>72</v>
      </c>
    </row>
    <row r="725" ht="44" customHeight="1" spans="1:40">
      <c r="A725" s="11">
        <v>718</v>
      </c>
      <c r="B725" s="11" t="s">
        <v>5409</v>
      </c>
      <c r="C725" s="12" t="s">
        <v>74</v>
      </c>
      <c r="D725" s="13" t="s">
        <v>621</v>
      </c>
      <c r="E725" s="11" t="s">
        <v>5410</v>
      </c>
      <c r="F725" s="11" t="s">
        <v>77</v>
      </c>
      <c r="G725" s="11" t="s">
        <v>5411</v>
      </c>
      <c r="H725" s="11" t="s">
        <v>5412</v>
      </c>
      <c r="I725" s="11" t="s">
        <v>5413</v>
      </c>
      <c r="J725" s="11" t="s">
        <v>5412</v>
      </c>
      <c r="K725" s="11" t="s">
        <v>5392</v>
      </c>
      <c r="L725" s="11" t="s">
        <v>1909</v>
      </c>
      <c r="M725" s="11" t="s">
        <v>1843</v>
      </c>
      <c r="N725" s="11" t="s">
        <v>5314</v>
      </c>
      <c r="O725" s="11" t="s">
        <v>638</v>
      </c>
      <c r="P725" s="11" t="s">
        <v>5393</v>
      </c>
      <c r="Q725" s="11" t="s">
        <v>66</v>
      </c>
      <c r="R725" s="11" t="s">
        <v>4139</v>
      </c>
      <c r="S725" s="11" t="s">
        <v>688</v>
      </c>
      <c r="T725" s="11" t="s">
        <v>153</v>
      </c>
      <c r="U725" s="40">
        <v>2021</v>
      </c>
      <c r="V725" s="11" t="s">
        <v>70</v>
      </c>
      <c r="W725" s="40">
        <v>2021.07</v>
      </c>
      <c r="X725" s="40">
        <v>2021.12</v>
      </c>
      <c r="Y725" s="15">
        <f t="shared" si="14"/>
        <v>40</v>
      </c>
      <c r="Z725" s="41">
        <v>40</v>
      </c>
      <c r="AA725" s="29"/>
      <c r="AB725" s="29"/>
      <c r="AC725" s="19"/>
      <c r="AD725" s="40">
        <v>700</v>
      </c>
      <c r="AE725" s="40">
        <v>700</v>
      </c>
      <c r="AF725" s="11" t="s">
        <v>71</v>
      </c>
      <c r="AG725" s="11" t="s">
        <v>71</v>
      </c>
      <c r="AH725" s="11" t="s">
        <v>71</v>
      </c>
      <c r="AI725" s="11" t="s">
        <v>70</v>
      </c>
      <c r="AJ725" s="11" t="s">
        <v>71</v>
      </c>
      <c r="AK725" s="11" t="s">
        <v>71</v>
      </c>
      <c r="AL725" s="11" t="s">
        <v>72</v>
      </c>
      <c r="AM725" s="11" t="s">
        <v>71</v>
      </c>
      <c r="AN725" s="11" t="s">
        <v>72</v>
      </c>
    </row>
    <row r="726" ht="44" customHeight="1" spans="1:40">
      <c r="A726" s="11">
        <v>719</v>
      </c>
      <c r="B726" s="11" t="s">
        <v>5414</v>
      </c>
      <c r="C726" s="12" t="s">
        <v>74</v>
      </c>
      <c r="D726" s="13" t="s">
        <v>621</v>
      </c>
      <c r="E726" s="11" t="s">
        <v>5415</v>
      </c>
      <c r="F726" s="11" t="s">
        <v>77</v>
      </c>
      <c r="G726" s="11" t="s">
        <v>5416</v>
      </c>
      <c r="H726" s="11" t="s">
        <v>5417</v>
      </c>
      <c r="I726" s="11" t="s">
        <v>5418</v>
      </c>
      <c r="J726" s="11" t="s">
        <v>5417</v>
      </c>
      <c r="K726" s="11" t="s">
        <v>5385</v>
      </c>
      <c r="L726" s="11" t="s">
        <v>1909</v>
      </c>
      <c r="M726" s="11" t="s">
        <v>1843</v>
      </c>
      <c r="N726" s="11" t="s">
        <v>5314</v>
      </c>
      <c r="O726" s="11" t="s">
        <v>638</v>
      </c>
      <c r="P726" s="11" t="s">
        <v>5386</v>
      </c>
      <c r="Q726" s="11" t="s">
        <v>66</v>
      </c>
      <c r="R726" s="11" t="s">
        <v>4139</v>
      </c>
      <c r="S726" s="11" t="s">
        <v>688</v>
      </c>
      <c r="T726" s="11" t="s">
        <v>398</v>
      </c>
      <c r="U726" s="40">
        <v>2021</v>
      </c>
      <c r="V726" s="11" t="s">
        <v>70</v>
      </c>
      <c r="W726" s="40">
        <v>2021.07</v>
      </c>
      <c r="X726" s="40">
        <v>2021.12</v>
      </c>
      <c r="Y726" s="15">
        <f t="shared" si="14"/>
        <v>32</v>
      </c>
      <c r="Z726" s="41">
        <v>32</v>
      </c>
      <c r="AA726" s="29"/>
      <c r="AB726" s="29"/>
      <c r="AC726" s="19"/>
      <c r="AD726" s="40">
        <v>900</v>
      </c>
      <c r="AE726" s="40">
        <v>900</v>
      </c>
      <c r="AF726" s="11" t="s">
        <v>71</v>
      </c>
      <c r="AG726" s="11" t="s">
        <v>71</v>
      </c>
      <c r="AH726" s="11" t="s">
        <v>71</v>
      </c>
      <c r="AI726" s="11" t="s">
        <v>70</v>
      </c>
      <c r="AJ726" s="11" t="s">
        <v>71</v>
      </c>
      <c r="AK726" s="11" t="s">
        <v>71</v>
      </c>
      <c r="AL726" s="11" t="s">
        <v>72</v>
      </c>
      <c r="AM726" s="11" t="s">
        <v>71</v>
      </c>
      <c r="AN726" s="11" t="s">
        <v>72</v>
      </c>
    </row>
    <row r="727" ht="44" customHeight="1" spans="1:40">
      <c r="A727" s="11">
        <v>720</v>
      </c>
      <c r="B727" s="11" t="s">
        <v>5419</v>
      </c>
      <c r="C727" s="12" t="s">
        <v>74</v>
      </c>
      <c r="D727" s="13" t="s">
        <v>621</v>
      </c>
      <c r="E727" s="11" t="s">
        <v>5420</v>
      </c>
      <c r="F727" s="11" t="s">
        <v>77</v>
      </c>
      <c r="G727" s="11" t="s">
        <v>5421</v>
      </c>
      <c r="H727" s="11" t="s">
        <v>5422</v>
      </c>
      <c r="I727" s="11" t="s">
        <v>5423</v>
      </c>
      <c r="J727" s="11" t="s">
        <v>5422</v>
      </c>
      <c r="K727" s="11" t="s">
        <v>5313</v>
      </c>
      <c r="L727" s="11" t="s">
        <v>1909</v>
      </c>
      <c r="M727" s="11" t="s">
        <v>1843</v>
      </c>
      <c r="N727" s="11" t="s">
        <v>5314</v>
      </c>
      <c r="O727" s="11" t="s">
        <v>638</v>
      </c>
      <c r="P727" s="11" t="s">
        <v>5315</v>
      </c>
      <c r="Q727" s="11" t="s">
        <v>66</v>
      </c>
      <c r="R727" s="11" t="s">
        <v>4139</v>
      </c>
      <c r="S727" s="11" t="s">
        <v>688</v>
      </c>
      <c r="T727" s="11" t="s">
        <v>297</v>
      </c>
      <c r="U727" s="40">
        <v>2021</v>
      </c>
      <c r="V727" s="11" t="s">
        <v>70</v>
      </c>
      <c r="W727" s="40">
        <v>2021.07</v>
      </c>
      <c r="X727" s="40">
        <v>2021.12</v>
      </c>
      <c r="Y727" s="15">
        <f t="shared" si="14"/>
        <v>7</v>
      </c>
      <c r="Z727" s="41">
        <v>7</v>
      </c>
      <c r="AA727" s="29"/>
      <c r="AB727" s="29"/>
      <c r="AC727" s="19"/>
      <c r="AD727" s="40">
        <v>500</v>
      </c>
      <c r="AE727" s="40">
        <v>500</v>
      </c>
      <c r="AF727" s="11" t="s">
        <v>71</v>
      </c>
      <c r="AG727" s="11" t="s">
        <v>71</v>
      </c>
      <c r="AH727" s="11" t="s">
        <v>71</v>
      </c>
      <c r="AI727" s="11" t="s">
        <v>70</v>
      </c>
      <c r="AJ727" s="11" t="s">
        <v>71</v>
      </c>
      <c r="AK727" s="11" t="s">
        <v>71</v>
      </c>
      <c r="AL727" s="11" t="s">
        <v>72</v>
      </c>
      <c r="AM727" s="11" t="s">
        <v>71</v>
      </c>
      <c r="AN727" s="11" t="s">
        <v>72</v>
      </c>
    </row>
    <row r="728" ht="44" customHeight="1" spans="1:40">
      <c r="A728" s="11">
        <v>721</v>
      </c>
      <c r="B728" s="11" t="s">
        <v>5424</v>
      </c>
      <c r="C728" s="12" t="s">
        <v>74</v>
      </c>
      <c r="D728" s="13" t="s">
        <v>621</v>
      </c>
      <c r="E728" s="11" t="s">
        <v>5425</v>
      </c>
      <c r="F728" s="11" t="s">
        <v>77</v>
      </c>
      <c r="G728" s="11" t="s">
        <v>5426</v>
      </c>
      <c r="H728" s="11" t="s">
        <v>5427</v>
      </c>
      <c r="I728" s="11" t="s">
        <v>5428</v>
      </c>
      <c r="J728" s="11" t="s">
        <v>5427</v>
      </c>
      <c r="K728" s="11" t="s">
        <v>5367</v>
      </c>
      <c r="L728" s="11" t="s">
        <v>1909</v>
      </c>
      <c r="M728" s="11" t="s">
        <v>1843</v>
      </c>
      <c r="N728" s="11" t="s">
        <v>5314</v>
      </c>
      <c r="O728" s="11" t="s">
        <v>638</v>
      </c>
      <c r="P728" s="11" t="s">
        <v>4422</v>
      </c>
      <c r="Q728" s="11" t="s">
        <v>66</v>
      </c>
      <c r="R728" s="11" t="s">
        <v>4139</v>
      </c>
      <c r="S728" s="11" t="s">
        <v>688</v>
      </c>
      <c r="T728" s="11" t="s">
        <v>288</v>
      </c>
      <c r="U728" s="40">
        <v>2021</v>
      </c>
      <c r="V728" s="11" t="s">
        <v>70</v>
      </c>
      <c r="W728" s="40">
        <v>2021.07</v>
      </c>
      <c r="X728" s="40">
        <v>2021.12</v>
      </c>
      <c r="Y728" s="15">
        <f t="shared" si="14"/>
        <v>15</v>
      </c>
      <c r="Z728" s="41">
        <v>15</v>
      </c>
      <c r="AA728" s="29"/>
      <c r="AB728" s="29"/>
      <c r="AC728" s="19"/>
      <c r="AD728" s="40">
        <v>400</v>
      </c>
      <c r="AE728" s="40">
        <v>400</v>
      </c>
      <c r="AF728" s="11" t="s">
        <v>71</v>
      </c>
      <c r="AG728" s="11" t="s">
        <v>71</v>
      </c>
      <c r="AH728" s="11" t="s">
        <v>71</v>
      </c>
      <c r="AI728" s="11" t="s">
        <v>70</v>
      </c>
      <c r="AJ728" s="11" t="s">
        <v>71</v>
      </c>
      <c r="AK728" s="11" t="s">
        <v>71</v>
      </c>
      <c r="AL728" s="11" t="s">
        <v>72</v>
      </c>
      <c r="AM728" s="11" t="s">
        <v>71</v>
      </c>
      <c r="AN728" s="11" t="s">
        <v>72</v>
      </c>
    </row>
    <row r="729" ht="44" customHeight="1" spans="1:40">
      <c r="A729" s="11">
        <v>722</v>
      </c>
      <c r="B729" s="11" t="s">
        <v>5429</v>
      </c>
      <c r="C729" s="12" t="s">
        <v>74</v>
      </c>
      <c r="D729" s="13" t="s">
        <v>621</v>
      </c>
      <c r="E729" s="11" t="s">
        <v>5430</v>
      </c>
      <c r="F729" s="11" t="s">
        <v>77</v>
      </c>
      <c r="G729" s="11" t="s">
        <v>5431</v>
      </c>
      <c r="H729" s="11" t="s">
        <v>5432</v>
      </c>
      <c r="I729" s="15" t="s">
        <v>5433</v>
      </c>
      <c r="J729" s="15" t="s">
        <v>5434</v>
      </c>
      <c r="K729" s="15" t="s">
        <v>5385</v>
      </c>
      <c r="L729" s="15" t="s">
        <v>1909</v>
      </c>
      <c r="M729" s="15" t="s">
        <v>1843</v>
      </c>
      <c r="N729" s="15" t="s">
        <v>5314</v>
      </c>
      <c r="O729" s="15" t="s">
        <v>638</v>
      </c>
      <c r="P729" s="15" t="s">
        <v>5386</v>
      </c>
      <c r="Q729" s="15" t="s">
        <v>66</v>
      </c>
      <c r="R729" s="15" t="s">
        <v>4139</v>
      </c>
      <c r="S729" s="11" t="s">
        <v>688</v>
      </c>
      <c r="T729" s="11" t="s">
        <v>163</v>
      </c>
      <c r="U729" s="40">
        <v>2021</v>
      </c>
      <c r="V729" s="11" t="s">
        <v>70</v>
      </c>
      <c r="W729" s="40">
        <v>2021.07</v>
      </c>
      <c r="X729" s="40">
        <v>2021.12</v>
      </c>
      <c r="Y729" s="15">
        <f t="shared" si="14"/>
        <v>28</v>
      </c>
      <c r="Z729" s="41">
        <v>28</v>
      </c>
      <c r="AA729" s="29"/>
      <c r="AB729" s="29"/>
      <c r="AC729" s="19"/>
      <c r="AD729" s="40">
        <v>900</v>
      </c>
      <c r="AE729" s="40">
        <v>900</v>
      </c>
      <c r="AF729" s="11" t="s">
        <v>71</v>
      </c>
      <c r="AG729" s="11" t="s">
        <v>71</v>
      </c>
      <c r="AH729" s="11" t="s">
        <v>71</v>
      </c>
      <c r="AI729" s="11" t="s">
        <v>70</v>
      </c>
      <c r="AJ729" s="11" t="s">
        <v>71</v>
      </c>
      <c r="AK729" s="11" t="s">
        <v>71</v>
      </c>
      <c r="AL729" s="11" t="s">
        <v>72</v>
      </c>
      <c r="AM729" s="11" t="s">
        <v>71</v>
      </c>
      <c r="AN729" s="11" t="s">
        <v>72</v>
      </c>
    </row>
    <row r="730" ht="44" customHeight="1" spans="1:40">
      <c r="A730" s="11">
        <v>723</v>
      </c>
      <c r="B730" s="11" t="s">
        <v>5435</v>
      </c>
      <c r="C730" s="12" t="s">
        <v>74</v>
      </c>
      <c r="D730" s="13" t="s">
        <v>621</v>
      </c>
      <c r="E730" s="11" t="s">
        <v>5436</v>
      </c>
      <c r="F730" s="11" t="s">
        <v>77</v>
      </c>
      <c r="G730" s="11" t="s">
        <v>5437</v>
      </c>
      <c r="H730" s="11" t="s">
        <v>5438</v>
      </c>
      <c r="I730" s="11" t="s">
        <v>5439</v>
      </c>
      <c r="J730" s="11" t="s">
        <v>5438</v>
      </c>
      <c r="K730" s="11" t="s">
        <v>5392</v>
      </c>
      <c r="L730" s="11" t="s">
        <v>1909</v>
      </c>
      <c r="M730" s="11" t="s">
        <v>1843</v>
      </c>
      <c r="N730" s="11" t="s">
        <v>5314</v>
      </c>
      <c r="O730" s="11" t="s">
        <v>638</v>
      </c>
      <c r="P730" s="11" t="s">
        <v>5393</v>
      </c>
      <c r="Q730" s="11" t="s">
        <v>66</v>
      </c>
      <c r="R730" s="11" t="s">
        <v>4139</v>
      </c>
      <c r="S730" s="11" t="s">
        <v>688</v>
      </c>
      <c r="T730" s="11" t="s">
        <v>243</v>
      </c>
      <c r="U730" s="40">
        <v>2021</v>
      </c>
      <c r="V730" s="11" t="s">
        <v>70</v>
      </c>
      <c r="W730" s="40">
        <v>2021.07</v>
      </c>
      <c r="X730" s="40">
        <v>2021.12</v>
      </c>
      <c r="Y730" s="15">
        <f t="shared" si="14"/>
        <v>30</v>
      </c>
      <c r="Z730" s="41">
        <v>30</v>
      </c>
      <c r="AA730" s="29"/>
      <c r="AB730" s="29"/>
      <c r="AC730" s="19"/>
      <c r="AD730" s="40">
        <v>700</v>
      </c>
      <c r="AE730" s="40">
        <v>700</v>
      </c>
      <c r="AF730" s="11" t="s">
        <v>71</v>
      </c>
      <c r="AG730" s="11" t="s">
        <v>71</v>
      </c>
      <c r="AH730" s="11" t="s">
        <v>71</v>
      </c>
      <c r="AI730" s="11" t="s">
        <v>70</v>
      </c>
      <c r="AJ730" s="11" t="s">
        <v>71</v>
      </c>
      <c r="AK730" s="11" t="s">
        <v>71</v>
      </c>
      <c r="AL730" s="11" t="s">
        <v>72</v>
      </c>
      <c r="AM730" s="11" t="s">
        <v>71</v>
      </c>
      <c r="AN730" s="11" t="s">
        <v>72</v>
      </c>
    </row>
    <row r="731" ht="44" customHeight="1" spans="1:40">
      <c r="A731" s="11">
        <v>724</v>
      </c>
      <c r="B731" s="11" t="s">
        <v>5440</v>
      </c>
      <c r="C731" s="12" t="s">
        <v>74</v>
      </c>
      <c r="D731" s="13" t="s">
        <v>621</v>
      </c>
      <c r="E731" s="11" t="s">
        <v>5441</v>
      </c>
      <c r="F731" s="11" t="s">
        <v>77</v>
      </c>
      <c r="G731" s="11" t="s">
        <v>5442</v>
      </c>
      <c r="H731" s="11" t="s">
        <v>5443</v>
      </c>
      <c r="I731" s="11" t="s">
        <v>5444</v>
      </c>
      <c r="J731" s="11" t="s">
        <v>5443</v>
      </c>
      <c r="K731" s="11" t="s">
        <v>5445</v>
      </c>
      <c r="L731" s="11" t="s">
        <v>1909</v>
      </c>
      <c r="M731" s="11" t="s">
        <v>1843</v>
      </c>
      <c r="N731" s="11" t="s">
        <v>5314</v>
      </c>
      <c r="O731" s="11" t="s">
        <v>638</v>
      </c>
      <c r="P731" s="11" t="s">
        <v>5446</v>
      </c>
      <c r="Q731" s="11" t="s">
        <v>66</v>
      </c>
      <c r="R731" s="11" t="s">
        <v>4139</v>
      </c>
      <c r="S731" s="11" t="s">
        <v>688</v>
      </c>
      <c r="T731" s="11" t="s">
        <v>86</v>
      </c>
      <c r="U731" s="40">
        <v>2021</v>
      </c>
      <c r="V731" s="11" t="s">
        <v>70</v>
      </c>
      <c r="W731" s="40">
        <v>2021.07</v>
      </c>
      <c r="X731" s="40">
        <v>2021.12</v>
      </c>
      <c r="Y731" s="15">
        <f t="shared" si="14"/>
        <v>21</v>
      </c>
      <c r="Z731" s="41">
        <v>21</v>
      </c>
      <c r="AA731" s="29"/>
      <c r="AB731" s="29"/>
      <c r="AC731" s="19"/>
      <c r="AD731" s="40">
        <v>1100</v>
      </c>
      <c r="AE731" s="40">
        <v>1100</v>
      </c>
      <c r="AF731" s="11" t="s">
        <v>71</v>
      </c>
      <c r="AG731" s="11" t="s">
        <v>71</v>
      </c>
      <c r="AH731" s="11" t="s">
        <v>71</v>
      </c>
      <c r="AI731" s="11" t="s">
        <v>70</v>
      </c>
      <c r="AJ731" s="11" t="s">
        <v>71</v>
      </c>
      <c r="AK731" s="11" t="s">
        <v>71</v>
      </c>
      <c r="AL731" s="11" t="s">
        <v>72</v>
      </c>
      <c r="AM731" s="11" t="s">
        <v>71</v>
      </c>
      <c r="AN731" s="11" t="s">
        <v>72</v>
      </c>
    </row>
    <row r="732" ht="44" customHeight="1" spans="1:40">
      <c r="A732" s="11">
        <v>725</v>
      </c>
      <c r="B732" s="11" t="s">
        <v>5447</v>
      </c>
      <c r="C732" s="12" t="s">
        <v>74</v>
      </c>
      <c r="D732" s="13" t="s">
        <v>621</v>
      </c>
      <c r="E732" s="11" t="s">
        <v>5351</v>
      </c>
      <c r="F732" s="11" t="s">
        <v>77</v>
      </c>
      <c r="G732" s="11" t="s">
        <v>5448</v>
      </c>
      <c r="H732" s="11" t="s">
        <v>5353</v>
      </c>
      <c r="I732" s="11" t="s">
        <v>5354</v>
      </c>
      <c r="J732" s="11" t="s">
        <v>5353</v>
      </c>
      <c r="K732" s="11" t="s">
        <v>5355</v>
      </c>
      <c r="L732" s="11" t="s">
        <v>1909</v>
      </c>
      <c r="M732" s="11" t="s">
        <v>1843</v>
      </c>
      <c r="N732" s="11" t="s">
        <v>5314</v>
      </c>
      <c r="O732" s="11" t="s">
        <v>638</v>
      </c>
      <c r="P732" s="11" t="s">
        <v>5356</v>
      </c>
      <c r="Q732" s="11" t="s">
        <v>66</v>
      </c>
      <c r="R732" s="11" t="s">
        <v>4139</v>
      </c>
      <c r="S732" s="11" t="s">
        <v>688</v>
      </c>
      <c r="T732" s="11" t="s">
        <v>352</v>
      </c>
      <c r="U732" s="40">
        <v>2021</v>
      </c>
      <c r="V732" s="11" t="s">
        <v>70</v>
      </c>
      <c r="W732" s="40">
        <v>2021.07</v>
      </c>
      <c r="X732" s="40">
        <v>2021.12</v>
      </c>
      <c r="Y732" s="15">
        <f t="shared" si="14"/>
        <v>5</v>
      </c>
      <c r="Z732" s="41">
        <v>5</v>
      </c>
      <c r="AA732" s="29"/>
      <c r="AB732" s="29"/>
      <c r="AC732" s="19"/>
      <c r="AD732" s="40">
        <v>300</v>
      </c>
      <c r="AE732" s="40">
        <v>300</v>
      </c>
      <c r="AF732" s="11" t="s">
        <v>71</v>
      </c>
      <c r="AG732" s="11" t="s">
        <v>71</v>
      </c>
      <c r="AH732" s="11" t="s">
        <v>71</v>
      </c>
      <c r="AI732" s="11" t="s">
        <v>70</v>
      </c>
      <c r="AJ732" s="11" t="s">
        <v>71</v>
      </c>
      <c r="AK732" s="11" t="s">
        <v>71</v>
      </c>
      <c r="AL732" s="11" t="s">
        <v>72</v>
      </c>
      <c r="AM732" s="11" t="s">
        <v>71</v>
      </c>
      <c r="AN732" s="11" t="s">
        <v>72</v>
      </c>
    </row>
    <row r="733" ht="44" customHeight="1" spans="1:40">
      <c r="A733" s="11">
        <v>726</v>
      </c>
      <c r="B733" s="11" t="s">
        <v>5449</v>
      </c>
      <c r="C733" s="12" t="s">
        <v>74</v>
      </c>
      <c r="D733" s="13" t="s">
        <v>621</v>
      </c>
      <c r="E733" s="11" t="s">
        <v>5450</v>
      </c>
      <c r="F733" s="11" t="s">
        <v>77</v>
      </c>
      <c r="G733" s="11" t="s">
        <v>5451</v>
      </c>
      <c r="H733" s="11" t="s">
        <v>5452</v>
      </c>
      <c r="I733" s="11" t="s">
        <v>5453</v>
      </c>
      <c r="J733" s="11" t="s">
        <v>5452</v>
      </c>
      <c r="K733" s="11" t="s">
        <v>5355</v>
      </c>
      <c r="L733" s="11" t="s">
        <v>1909</v>
      </c>
      <c r="M733" s="11" t="s">
        <v>1843</v>
      </c>
      <c r="N733" s="11" t="s">
        <v>5314</v>
      </c>
      <c r="O733" s="11" t="s">
        <v>638</v>
      </c>
      <c r="P733" s="11" t="s">
        <v>5356</v>
      </c>
      <c r="Q733" s="11" t="s">
        <v>66</v>
      </c>
      <c r="R733" s="11" t="s">
        <v>4139</v>
      </c>
      <c r="S733" s="11" t="s">
        <v>688</v>
      </c>
      <c r="T733" s="11" t="s">
        <v>326</v>
      </c>
      <c r="U733" s="40">
        <v>2021</v>
      </c>
      <c r="V733" s="11" t="s">
        <v>70</v>
      </c>
      <c r="W733" s="40">
        <v>2021.07</v>
      </c>
      <c r="X733" s="40">
        <v>2021.12</v>
      </c>
      <c r="Y733" s="15">
        <f t="shared" si="14"/>
        <v>4</v>
      </c>
      <c r="Z733" s="41">
        <v>4</v>
      </c>
      <c r="AA733" s="29"/>
      <c r="AB733" s="29"/>
      <c r="AC733" s="19"/>
      <c r="AD733" s="40">
        <v>300</v>
      </c>
      <c r="AE733" s="40">
        <v>300</v>
      </c>
      <c r="AF733" s="11" t="s">
        <v>71</v>
      </c>
      <c r="AG733" s="11" t="s">
        <v>71</v>
      </c>
      <c r="AH733" s="11" t="s">
        <v>71</v>
      </c>
      <c r="AI733" s="11" t="s">
        <v>70</v>
      </c>
      <c r="AJ733" s="11" t="s">
        <v>71</v>
      </c>
      <c r="AK733" s="11" t="s">
        <v>71</v>
      </c>
      <c r="AL733" s="11" t="s">
        <v>72</v>
      </c>
      <c r="AM733" s="11" t="s">
        <v>71</v>
      </c>
      <c r="AN733" s="11" t="s">
        <v>72</v>
      </c>
    </row>
    <row r="734" ht="44" customHeight="1" spans="1:40">
      <c r="A734" s="11">
        <v>727</v>
      </c>
      <c r="B734" s="11" t="s">
        <v>5454</v>
      </c>
      <c r="C734" s="12" t="s">
        <v>74</v>
      </c>
      <c r="D734" s="13" t="s">
        <v>621</v>
      </c>
      <c r="E734" s="11" t="s">
        <v>5455</v>
      </c>
      <c r="F734" s="11" t="s">
        <v>77</v>
      </c>
      <c r="G734" s="11" t="s">
        <v>5456</v>
      </c>
      <c r="H734" s="11" t="s">
        <v>5457</v>
      </c>
      <c r="I734" s="11" t="s">
        <v>5458</v>
      </c>
      <c r="J734" s="11" t="s">
        <v>5457</v>
      </c>
      <c r="K734" s="11" t="s">
        <v>5459</v>
      </c>
      <c r="L734" s="11" t="s">
        <v>1909</v>
      </c>
      <c r="M734" s="11" t="s">
        <v>1843</v>
      </c>
      <c r="N734" s="11" t="s">
        <v>5314</v>
      </c>
      <c r="O734" s="11" t="s">
        <v>638</v>
      </c>
      <c r="P734" s="11" t="s">
        <v>5460</v>
      </c>
      <c r="Q734" s="11" t="s">
        <v>66</v>
      </c>
      <c r="R734" s="11" t="s">
        <v>4139</v>
      </c>
      <c r="S734" s="11" t="s">
        <v>688</v>
      </c>
      <c r="T734" s="11" t="s">
        <v>316</v>
      </c>
      <c r="U734" s="40">
        <v>2021</v>
      </c>
      <c r="V734" s="11" t="s">
        <v>70</v>
      </c>
      <c r="W734" s="40">
        <v>2021.07</v>
      </c>
      <c r="X734" s="40">
        <v>2021.12</v>
      </c>
      <c r="Y734" s="15">
        <f t="shared" si="14"/>
        <v>5</v>
      </c>
      <c r="Z734" s="41">
        <v>5</v>
      </c>
      <c r="AA734" s="29"/>
      <c r="AB734" s="29"/>
      <c r="AC734" s="19"/>
      <c r="AD734" s="40">
        <v>230</v>
      </c>
      <c r="AE734" s="40">
        <v>230</v>
      </c>
      <c r="AF734" s="11" t="s">
        <v>71</v>
      </c>
      <c r="AG734" s="11" t="s">
        <v>71</v>
      </c>
      <c r="AH734" s="11" t="s">
        <v>71</v>
      </c>
      <c r="AI734" s="11" t="s">
        <v>70</v>
      </c>
      <c r="AJ734" s="11" t="s">
        <v>71</v>
      </c>
      <c r="AK734" s="11" t="s">
        <v>71</v>
      </c>
      <c r="AL734" s="11" t="s">
        <v>72</v>
      </c>
      <c r="AM734" s="11" t="s">
        <v>71</v>
      </c>
      <c r="AN734" s="11" t="s">
        <v>72</v>
      </c>
    </row>
    <row r="735" ht="44" customHeight="1" spans="1:40">
      <c r="A735" s="11">
        <v>728</v>
      </c>
      <c r="B735" s="11" t="s">
        <v>5461</v>
      </c>
      <c r="C735" s="12" t="s">
        <v>74</v>
      </c>
      <c r="D735" s="13" t="s">
        <v>621</v>
      </c>
      <c r="E735" s="11" t="s">
        <v>5462</v>
      </c>
      <c r="F735" s="11" t="s">
        <v>77</v>
      </c>
      <c r="G735" s="11" t="s">
        <v>5463</v>
      </c>
      <c r="H735" s="11" t="s">
        <v>5464</v>
      </c>
      <c r="I735" s="11" t="s">
        <v>5465</v>
      </c>
      <c r="J735" s="11" t="s">
        <v>5464</v>
      </c>
      <c r="K735" s="11" t="s">
        <v>5327</v>
      </c>
      <c r="L735" s="11" t="s">
        <v>1909</v>
      </c>
      <c r="M735" s="11" t="s">
        <v>1843</v>
      </c>
      <c r="N735" s="11" t="s">
        <v>5314</v>
      </c>
      <c r="O735" s="11" t="s">
        <v>638</v>
      </c>
      <c r="P735" s="11" t="s">
        <v>4415</v>
      </c>
      <c r="Q735" s="11" t="s">
        <v>66</v>
      </c>
      <c r="R735" s="11" t="s">
        <v>4139</v>
      </c>
      <c r="S735" s="11" t="s">
        <v>688</v>
      </c>
      <c r="T735" s="11" t="s">
        <v>217</v>
      </c>
      <c r="U735" s="40">
        <v>2021</v>
      </c>
      <c r="V735" s="11" t="s">
        <v>70</v>
      </c>
      <c r="W735" s="40">
        <v>2021.07</v>
      </c>
      <c r="X735" s="40">
        <v>2021.12</v>
      </c>
      <c r="Y735" s="15">
        <f t="shared" si="14"/>
        <v>18</v>
      </c>
      <c r="Z735" s="41">
        <v>18</v>
      </c>
      <c r="AA735" s="29"/>
      <c r="AB735" s="29"/>
      <c r="AC735" s="19"/>
      <c r="AD735" s="40">
        <v>800</v>
      </c>
      <c r="AE735" s="40">
        <v>800</v>
      </c>
      <c r="AF735" s="11" t="s">
        <v>71</v>
      </c>
      <c r="AG735" s="11" t="s">
        <v>71</v>
      </c>
      <c r="AH735" s="11" t="s">
        <v>71</v>
      </c>
      <c r="AI735" s="11" t="s">
        <v>70</v>
      </c>
      <c r="AJ735" s="11" t="s">
        <v>71</v>
      </c>
      <c r="AK735" s="11" t="s">
        <v>71</v>
      </c>
      <c r="AL735" s="11" t="s">
        <v>72</v>
      </c>
      <c r="AM735" s="11" t="s">
        <v>71</v>
      </c>
      <c r="AN735" s="11" t="s">
        <v>72</v>
      </c>
    </row>
    <row r="736" ht="44" customHeight="1" spans="1:40">
      <c r="A736" s="11">
        <v>729</v>
      </c>
      <c r="B736" s="11" t="s">
        <v>5466</v>
      </c>
      <c r="C736" s="12" t="s">
        <v>74</v>
      </c>
      <c r="D736" s="13" t="s">
        <v>621</v>
      </c>
      <c r="E736" s="11" t="s">
        <v>5405</v>
      </c>
      <c r="F736" s="11" t="s">
        <v>77</v>
      </c>
      <c r="G736" s="11" t="s">
        <v>5467</v>
      </c>
      <c r="H736" s="11" t="s">
        <v>5407</v>
      </c>
      <c r="I736" s="11" t="s">
        <v>5408</v>
      </c>
      <c r="J736" s="11" t="s">
        <v>5407</v>
      </c>
      <c r="K736" s="11" t="s">
        <v>5348</v>
      </c>
      <c r="L736" s="11" t="s">
        <v>1909</v>
      </c>
      <c r="M736" s="11" t="s">
        <v>1843</v>
      </c>
      <c r="N736" s="11" t="s">
        <v>5314</v>
      </c>
      <c r="O736" s="11" t="s">
        <v>638</v>
      </c>
      <c r="P736" s="11" t="s">
        <v>5349</v>
      </c>
      <c r="Q736" s="11" t="s">
        <v>66</v>
      </c>
      <c r="R736" s="11" t="s">
        <v>4139</v>
      </c>
      <c r="S736" s="11" t="s">
        <v>688</v>
      </c>
      <c r="T736" s="11" t="s">
        <v>69</v>
      </c>
      <c r="U736" s="40">
        <v>2021</v>
      </c>
      <c r="V736" s="11" t="s">
        <v>70</v>
      </c>
      <c r="W736" s="40">
        <v>2021.07</v>
      </c>
      <c r="X736" s="40">
        <v>2021.12</v>
      </c>
      <c r="Y736" s="15">
        <f t="shared" ref="Y736:Y738" si="15">Z736+AA736+AB736</f>
        <v>7</v>
      </c>
      <c r="Z736" s="41">
        <v>7</v>
      </c>
      <c r="AA736" s="29"/>
      <c r="AB736" s="29"/>
      <c r="AC736" s="19"/>
      <c r="AD736" s="40">
        <v>600</v>
      </c>
      <c r="AE736" s="40">
        <v>600</v>
      </c>
      <c r="AF736" s="11" t="s">
        <v>71</v>
      </c>
      <c r="AG736" s="11" t="s">
        <v>71</v>
      </c>
      <c r="AH736" s="11" t="s">
        <v>71</v>
      </c>
      <c r="AI736" s="11" t="s">
        <v>70</v>
      </c>
      <c r="AJ736" s="11" t="s">
        <v>71</v>
      </c>
      <c r="AK736" s="11" t="s">
        <v>71</v>
      </c>
      <c r="AL736" s="11" t="s">
        <v>72</v>
      </c>
      <c r="AM736" s="11" t="s">
        <v>71</v>
      </c>
      <c r="AN736" s="11" t="s">
        <v>72</v>
      </c>
    </row>
    <row r="737" ht="44" customHeight="1" spans="1:40">
      <c r="A737" s="11">
        <v>730</v>
      </c>
      <c r="B737" s="11" t="s">
        <v>5468</v>
      </c>
      <c r="C737" s="12" t="s">
        <v>74</v>
      </c>
      <c r="D737" s="13" t="s">
        <v>621</v>
      </c>
      <c r="E737" s="11" t="s">
        <v>5469</v>
      </c>
      <c r="F737" s="11" t="s">
        <v>77</v>
      </c>
      <c r="G737" s="11" t="s">
        <v>5470</v>
      </c>
      <c r="H737" s="11" t="s">
        <v>5471</v>
      </c>
      <c r="I737" s="11" t="s">
        <v>5472</v>
      </c>
      <c r="J737" s="11" t="s">
        <v>5471</v>
      </c>
      <c r="K737" s="11" t="s">
        <v>5355</v>
      </c>
      <c r="L737" s="11" t="s">
        <v>1909</v>
      </c>
      <c r="M737" s="11" t="s">
        <v>1843</v>
      </c>
      <c r="N737" s="11" t="s">
        <v>5314</v>
      </c>
      <c r="O737" s="11" t="s">
        <v>638</v>
      </c>
      <c r="P737" s="11" t="s">
        <v>5356</v>
      </c>
      <c r="Q737" s="11" t="s">
        <v>66</v>
      </c>
      <c r="R737" s="11" t="s">
        <v>4139</v>
      </c>
      <c r="S737" s="11" t="s">
        <v>688</v>
      </c>
      <c r="T737" s="11" t="s">
        <v>335</v>
      </c>
      <c r="U737" s="40">
        <v>2021</v>
      </c>
      <c r="V737" s="11" t="s">
        <v>70</v>
      </c>
      <c r="W737" s="40">
        <v>2021.07</v>
      </c>
      <c r="X737" s="40">
        <v>2021.12</v>
      </c>
      <c r="Y737" s="15">
        <f t="shared" si="15"/>
        <v>5</v>
      </c>
      <c r="Z737" s="41">
        <v>5</v>
      </c>
      <c r="AA737" s="29"/>
      <c r="AB737" s="29"/>
      <c r="AC737" s="19"/>
      <c r="AD737" s="40">
        <v>300</v>
      </c>
      <c r="AE737" s="40">
        <v>300</v>
      </c>
      <c r="AF737" s="11" t="s">
        <v>71</v>
      </c>
      <c r="AG737" s="11" t="s">
        <v>71</v>
      </c>
      <c r="AH737" s="11" t="s">
        <v>71</v>
      </c>
      <c r="AI737" s="11" t="s">
        <v>70</v>
      </c>
      <c r="AJ737" s="11" t="s">
        <v>71</v>
      </c>
      <c r="AK737" s="11" t="s">
        <v>71</v>
      </c>
      <c r="AL737" s="11" t="s">
        <v>72</v>
      </c>
      <c r="AM737" s="11" t="s">
        <v>71</v>
      </c>
      <c r="AN737" s="11" t="s">
        <v>72</v>
      </c>
    </row>
    <row r="738" ht="44" customHeight="1" spans="1:40">
      <c r="A738" s="11">
        <v>731</v>
      </c>
      <c r="B738" s="11" t="s">
        <v>5473</v>
      </c>
      <c r="C738" s="12" t="s">
        <v>74</v>
      </c>
      <c r="D738" s="13" t="s">
        <v>621</v>
      </c>
      <c r="E738" s="11" t="s">
        <v>5474</v>
      </c>
      <c r="F738" s="11" t="s">
        <v>77</v>
      </c>
      <c r="G738" s="11" t="s">
        <v>5475</v>
      </c>
      <c r="H738" s="11" t="s">
        <v>5476</v>
      </c>
      <c r="I738" s="11" t="s">
        <v>5477</v>
      </c>
      <c r="J738" s="11" t="s">
        <v>5476</v>
      </c>
      <c r="K738" s="11" t="s">
        <v>5348</v>
      </c>
      <c r="L738" s="11" t="s">
        <v>1909</v>
      </c>
      <c r="M738" s="11" t="s">
        <v>1843</v>
      </c>
      <c r="N738" s="11" t="s">
        <v>5314</v>
      </c>
      <c r="O738" s="11" t="s">
        <v>638</v>
      </c>
      <c r="P738" s="11" t="s">
        <v>5349</v>
      </c>
      <c r="Q738" s="11" t="s">
        <v>66</v>
      </c>
      <c r="R738" s="11" t="s">
        <v>4139</v>
      </c>
      <c r="S738" s="11" t="s">
        <v>688</v>
      </c>
      <c r="T738" s="11" t="s">
        <v>252</v>
      </c>
      <c r="U738" s="40">
        <v>2021</v>
      </c>
      <c r="V738" s="11" t="s">
        <v>70</v>
      </c>
      <c r="W738" s="40">
        <v>2021.07</v>
      </c>
      <c r="X738" s="40">
        <v>2021.12</v>
      </c>
      <c r="Y738" s="15">
        <f t="shared" si="15"/>
        <v>7</v>
      </c>
      <c r="Z738" s="41">
        <v>7</v>
      </c>
      <c r="AA738" s="29"/>
      <c r="AB738" s="29"/>
      <c r="AC738" s="19"/>
      <c r="AD738" s="40">
        <v>600</v>
      </c>
      <c r="AE738" s="40">
        <v>600</v>
      </c>
      <c r="AF738" s="11" t="s">
        <v>71</v>
      </c>
      <c r="AG738" s="11" t="s">
        <v>71</v>
      </c>
      <c r="AH738" s="11" t="s">
        <v>71</v>
      </c>
      <c r="AI738" s="11" t="s">
        <v>70</v>
      </c>
      <c r="AJ738" s="11" t="s">
        <v>71</v>
      </c>
      <c r="AK738" s="11" t="s">
        <v>71</v>
      </c>
      <c r="AL738" s="11" t="s">
        <v>72</v>
      </c>
      <c r="AM738" s="11" t="s">
        <v>71</v>
      </c>
      <c r="AN738" s="11" t="s">
        <v>72</v>
      </c>
    </row>
    <row r="739" s="1" customFormat="1" ht="44" customHeight="1" spans="1:40">
      <c r="A739" s="11">
        <v>732</v>
      </c>
      <c r="B739" s="11" t="s">
        <v>5478</v>
      </c>
      <c r="C739" s="12" t="s">
        <v>5479</v>
      </c>
      <c r="D739" s="13" t="s">
        <v>5480</v>
      </c>
      <c r="E739" s="11" t="s">
        <v>5481</v>
      </c>
      <c r="F739" s="11" t="s">
        <v>77</v>
      </c>
      <c r="G739" s="11" t="s">
        <v>228</v>
      </c>
      <c r="H739" s="11" t="s">
        <v>5482</v>
      </c>
      <c r="I739" s="11" t="s">
        <v>5483</v>
      </c>
      <c r="J739" s="11" t="s">
        <v>5484</v>
      </c>
      <c r="K739" s="11" t="s">
        <v>5485</v>
      </c>
      <c r="L739" s="11" t="s">
        <v>825</v>
      </c>
      <c r="M739" s="11" t="s">
        <v>740</v>
      </c>
      <c r="N739" s="11" t="s">
        <v>5486</v>
      </c>
      <c r="O739" s="11" t="s">
        <v>5487</v>
      </c>
      <c r="P739" s="11" t="s">
        <v>5488</v>
      </c>
      <c r="Q739" s="11" t="s">
        <v>868</v>
      </c>
      <c r="R739" s="11" t="s">
        <v>4139</v>
      </c>
      <c r="S739" s="11" t="s">
        <v>5489</v>
      </c>
      <c r="T739" s="11" t="s">
        <v>234</v>
      </c>
      <c r="U739" s="11">
        <v>2021</v>
      </c>
      <c r="V739" s="11" t="s">
        <v>70</v>
      </c>
      <c r="W739" s="11">
        <v>2021.04</v>
      </c>
      <c r="X739" s="11">
        <v>2021.12</v>
      </c>
      <c r="Y739" s="15">
        <v>510</v>
      </c>
      <c r="Z739" s="15" t="s">
        <v>2284</v>
      </c>
      <c r="AA739" s="15"/>
      <c r="AB739" s="15">
        <v>510</v>
      </c>
      <c r="AC739" s="19"/>
      <c r="AD739" s="11">
        <v>100</v>
      </c>
      <c r="AE739" s="11">
        <v>100</v>
      </c>
      <c r="AF739" s="11" t="s">
        <v>71</v>
      </c>
      <c r="AG739" s="11" t="s">
        <v>71</v>
      </c>
      <c r="AH739" s="11" t="s">
        <v>70</v>
      </c>
      <c r="AI739" s="11" t="s">
        <v>71</v>
      </c>
      <c r="AJ739" s="11" t="s">
        <v>71</v>
      </c>
      <c r="AK739" s="11" t="s">
        <v>71</v>
      </c>
      <c r="AL739" s="11" t="s">
        <v>72</v>
      </c>
      <c r="AM739" s="11" t="s">
        <v>71</v>
      </c>
      <c r="AN739" s="11" t="s">
        <v>72</v>
      </c>
    </row>
    <row r="740" s="1" customFormat="1" ht="44" customHeight="1" spans="1:40">
      <c r="A740" s="11">
        <v>733</v>
      </c>
      <c r="B740" s="11" t="s">
        <v>5490</v>
      </c>
      <c r="C740" s="12" t="s">
        <v>54</v>
      </c>
      <c r="D740" s="13" t="s">
        <v>55</v>
      </c>
      <c r="E740" s="11" t="s">
        <v>5491</v>
      </c>
      <c r="F740" s="11" t="s">
        <v>77</v>
      </c>
      <c r="G740" s="11" t="s">
        <v>403</v>
      </c>
      <c r="H740" s="11" t="s">
        <v>5492</v>
      </c>
      <c r="I740" s="11" t="s">
        <v>5493</v>
      </c>
      <c r="J740" s="11" t="s">
        <v>5494</v>
      </c>
      <c r="K740" s="11" t="s">
        <v>5495</v>
      </c>
      <c r="L740" s="11" t="s">
        <v>61</v>
      </c>
      <c r="M740" s="11" t="s">
        <v>112</v>
      </c>
      <c r="N740" s="11" t="s">
        <v>5496</v>
      </c>
      <c r="O740" s="11" t="s">
        <v>5497</v>
      </c>
      <c r="P740" s="11" t="s">
        <v>5498</v>
      </c>
      <c r="Q740" s="11" t="s">
        <v>868</v>
      </c>
      <c r="R740" s="11" t="s">
        <v>4139</v>
      </c>
      <c r="S740" s="11" t="s">
        <v>5499</v>
      </c>
      <c r="T740" s="11" t="s">
        <v>5499</v>
      </c>
      <c r="U740" s="11">
        <v>2021</v>
      </c>
      <c r="V740" s="11" t="s">
        <v>70</v>
      </c>
      <c r="W740" s="11">
        <v>2021.04</v>
      </c>
      <c r="X740" s="11">
        <v>2021.12</v>
      </c>
      <c r="Y740" s="15">
        <v>300</v>
      </c>
      <c r="Z740" s="15" t="s">
        <v>2284</v>
      </c>
      <c r="AA740" s="15"/>
      <c r="AB740" s="15">
        <v>300</v>
      </c>
      <c r="AC740" s="19"/>
      <c r="AD740" s="11">
        <v>300</v>
      </c>
      <c r="AE740" s="11">
        <v>300</v>
      </c>
      <c r="AF740" s="11" t="s">
        <v>71</v>
      </c>
      <c r="AG740" s="11" t="s">
        <v>71</v>
      </c>
      <c r="AH740" s="11" t="s">
        <v>71</v>
      </c>
      <c r="AI740" s="11" t="s">
        <v>70</v>
      </c>
      <c r="AJ740" s="11" t="s">
        <v>71</v>
      </c>
      <c r="AK740" s="11" t="s">
        <v>71</v>
      </c>
      <c r="AL740" s="11" t="s">
        <v>72</v>
      </c>
      <c r="AM740" s="11" t="s">
        <v>71</v>
      </c>
      <c r="AN740" s="11" t="s">
        <v>72</v>
      </c>
    </row>
    <row r="741" s="2" customFormat="1" ht="44" customHeight="1" spans="1:40">
      <c r="A741" s="11">
        <v>734</v>
      </c>
      <c r="B741" s="11" t="s">
        <v>5500</v>
      </c>
      <c r="C741" s="12" t="s">
        <v>400</v>
      </c>
      <c r="D741" s="13" t="s">
        <v>678</v>
      </c>
      <c r="E741" s="11" t="s">
        <v>5501</v>
      </c>
      <c r="F741" s="11" t="s">
        <v>77</v>
      </c>
      <c r="G741" s="11" t="s">
        <v>403</v>
      </c>
      <c r="H741" s="11" t="s">
        <v>5502</v>
      </c>
      <c r="I741" s="11" t="s">
        <v>5502</v>
      </c>
      <c r="J741" s="11" t="s">
        <v>5503</v>
      </c>
      <c r="K741" s="11" t="s">
        <v>5504</v>
      </c>
      <c r="L741" s="11" t="s">
        <v>61</v>
      </c>
      <c r="M741" s="11" t="s">
        <v>112</v>
      </c>
      <c r="N741" s="11" t="s">
        <v>5505</v>
      </c>
      <c r="O741" s="11" t="s">
        <v>83</v>
      </c>
      <c r="P741" s="11" t="s">
        <v>3020</v>
      </c>
      <c r="Q741" s="11" t="s">
        <v>66</v>
      </c>
      <c r="R741" s="11" t="s">
        <v>4139</v>
      </c>
      <c r="S741" s="11" t="s">
        <v>116</v>
      </c>
      <c r="T741" s="11" t="s">
        <v>116</v>
      </c>
      <c r="U741" s="11">
        <v>2021</v>
      </c>
      <c r="V741" s="11" t="s">
        <v>70</v>
      </c>
      <c r="W741" s="11">
        <v>2021.04</v>
      </c>
      <c r="X741" s="11">
        <v>2021.12</v>
      </c>
      <c r="Y741" s="15">
        <v>350</v>
      </c>
      <c r="Z741" s="15" t="s">
        <v>2284</v>
      </c>
      <c r="AA741" s="15"/>
      <c r="AB741" s="15">
        <v>350</v>
      </c>
      <c r="AC741" s="19"/>
      <c r="AD741" s="11">
        <v>200</v>
      </c>
      <c r="AE741" s="11">
        <v>200</v>
      </c>
      <c r="AF741" s="11" t="s">
        <v>71</v>
      </c>
      <c r="AG741" s="11" t="s">
        <v>71</v>
      </c>
      <c r="AH741" s="11" t="s">
        <v>71</v>
      </c>
      <c r="AI741" s="11" t="s">
        <v>70</v>
      </c>
      <c r="AJ741" s="11" t="s">
        <v>71</v>
      </c>
      <c r="AK741" s="11" t="s">
        <v>71</v>
      </c>
      <c r="AL741" s="11" t="s">
        <v>72</v>
      </c>
      <c r="AM741" s="11" t="s">
        <v>71</v>
      </c>
      <c r="AN741" s="11" t="s">
        <v>72</v>
      </c>
    </row>
    <row r="742" s="1" customFormat="1" ht="44" customHeight="1" spans="1:40">
      <c r="A742" s="11">
        <v>735</v>
      </c>
      <c r="B742" s="11" t="s">
        <v>5506</v>
      </c>
      <c r="C742" s="12" t="s">
        <v>54</v>
      </c>
      <c r="D742" s="13" t="s">
        <v>621</v>
      </c>
      <c r="E742" s="11" t="s">
        <v>5507</v>
      </c>
      <c r="F742" s="11" t="s">
        <v>77</v>
      </c>
      <c r="G742" s="11" t="s">
        <v>403</v>
      </c>
      <c r="H742" s="11" t="s">
        <v>5508</v>
      </c>
      <c r="I742" s="11" t="s">
        <v>5509</v>
      </c>
      <c r="J742" s="11" t="s">
        <v>5508</v>
      </c>
      <c r="K742" s="11" t="s">
        <v>5510</v>
      </c>
      <c r="L742" s="11" t="s">
        <v>2026</v>
      </c>
      <c r="M742" s="11" t="s">
        <v>2027</v>
      </c>
      <c r="N742" s="11" t="s">
        <v>5510</v>
      </c>
      <c r="O742" s="11" t="s">
        <v>638</v>
      </c>
      <c r="P742" s="11" t="s">
        <v>629</v>
      </c>
      <c r="Q742" s="11" t="s">
        <v>66</v>
      </c>
      <c r="R742" s="11" t="s">
        <v>2031</v>
      </c>
      <c r="S742" s="11" t="s">
        <v>631</v>
      </c>
      <c r="T742" s="11" t="s">
        <v>631</v>
      </c>
      <c r="U742" s="11">
        <v>2021</v>
      </c>
      <c r="V742" s="11" t="s">
        <v>70</v>
      </c>
      <c r="W742" s="11">
        <v>2021.04</v>
      </c>
      <c r="X742" s="11">
        <v>2021.12</v>
      </c>
      <c r="Y742" s="15">
        <v>300</v>
      </c>
      <c r="Z742" s="15" t="s">
        <v>2284</v>
      </c>
      <c r="AA742" s="15"/>
      <c r="AB742" s="15">
        <v>300</v>
      </c>
      <c r="AC742" s="19"/>
      <c r="AD742" s="11">
        <v>1000</v>
      </c>
      <c r="AE742" s="11">
        <v>1000</v>
      </c>
      <c r="AF742" s="11" t="s">
        <v>71</v>
      </c>
      <c r="AG742" s="11" t="s">
        <v>71</v>
      </c>
      <c r="AH742" s="11" t="s">
        <v>71</v>
      </c>
      <c r="AI742" s="11" t="s">
        <v>70</v>
      </c>
      <c r="AJ742" s="11" t="s">
        <v>71</v>
      </c>
      <c r="AK742" s="11" t="s">
        <v>71</v>
      </c>
      <c r="AL742" s="11" t="s">
        <v>72</v>
      </c>
      <c r="AM742" s="11" t="s">
        <v>71</v>
      </c>
      <c r="AN742" s="11" t="s">
        <v>72</v>
      </c>
    </row>
    <row r="743" s="1" customFormat="1" ht="44" customHeight="1" spans="1:40">
      <c r="A743" s="11">
        <v>736</v>
      </c>
      <c r="B743" s="11" t="s">
        <v>5511</v>
      </c>
      <c r="C743" s="12" t="s">
        <v>400</v>
      </c>
      <c r="D743" s="13" t="s">
        <v>678</v>
      </c>
      <c r="E743" s="11" t="s">
        <v>5512</v>
      </c>
      <c r="F743" s="11" t="s">
        <v>77</v>
      </c>
      <c r="G743" s="11" t="s">
        <v>403</v>
      </c>
      <c r="H743" s="11" t="s">
        <v>5513</v>
      </c>
      <c r="I743" s="11" t="s">
        <v>5514</v>
      </c>
      <c r="J743" s="11" t="s">
        <v>5515</v>
      </c>
      <c r="K743" s="11" t="s">
        <v>5516</v>
      </c>
      <c r="L743" s="11" t="s">
        <v>711</v>
      </c>
      <c r="M743" s="11" t="s">
        <v>112</v>
      </c>
      <c r="N743" s="11" t="s">
        <v>712</v>
      </c>
      <c r="O743" s="11" t="s">
        <v>83</v>
      </c>
      <c r="P743" s="11" t="s">
        <v>5517</v>
      </c>
      <c r="Q743" s="11" t="s">
        <v>66</v>
      </c>
      <c r="R743" s="11" t="s">
        <v>1699</v>
      </c>
      <c r="S743" s="11" t="s">
        <v>688</v>
      </c>
      <c r="T743" s="11" t="s">
        <v>688</v>
      </c>
      <c r="U743" s="11">
        <v>2021</v>
      </c>
      <c r="V743" s="11" t="s">
        <v>70</v>
      </c>
      <c r="W743" s="11">
        <v>2021.04</v>
      </c>
      <c r="X743" s="11">
        <v>2021.12</v>
      </c>
      <c r="Y743" s="15">
        <v>121</v>
      </c>
      <c r="Z743" s="15" t="s">
        <v>2284</v>
      </c>
      <c r="AA743" s="15"/>
      <c r="AB743" s="15">
        <v>121</v>
      </c>
      <c r="AC743" s="19"/>
      <c r="AD743" s="11">
        <v>100</v>
      </c>
      <c r="AE743" s="11">
        <v>100</v>
      </c>
      <c r="AF743" s="11" t="s">
        <v>71</v>
      </c>
      <c r="AG743" s="11" t="s">
        <v>71</v>
      </c>
      <c r="AH743" s="11" t="s">
        <v>71</v>
      </c>
      <c r="AI743" s="11" t="s">
        <v>70</v>
      </c>
      <c r="AJ743" s="11" t="s">
        <v>71</v>
      </c>
      <c r="AK743" s="11" t="s">
        <v>71</v>
      </c>
      <c r="AL743" s="11" t="s">
        <v>72</v>
      </c>
      <c r="AM743" s="11" t="s">
        <v>71</v>
      </c>
      <c r="AN743" s="11" t="s">
        <v>72</v>
      </c>
    </row>
    <row r="744" s="1" customFormat="1" ht="44" customHeight="1" spans="1:40">
      <c r="A744" s="11">
        <v>737</v>
      </c>
      <c r="B744" s="11" t="s">
        <v>5518</v>
      </c>
      <c r="C744" s="12" t="s">
        <v>1312</v>
      </c>
      <c r="D744" s="13" t="s">
        <v>1312</v>
      </c>
      <c r="E744" s="11" t="s">
        <v>5519</v>
      </c>
      <c r="F744" s="11" t="s">
        <v>77</v>
      </c>
      <c r="G744" s="11" t="s">
        <v>403</v>
      </c>
      <c r="H744" s="11" t="s">
        <v>5520</v>
      </c>
      <c r="I744" s="11" t="s">
        <v>5520</v>
      </c>
      <c r="J744" s="11" t="s">
        <v>5520</v>
      </c>
      <c r="K744" s="11" t="s">
        <v>5521</v>
      </c>
      <c r="L744" s="11" t="s">
        <v>61</v>
      </c>
      <c r="M744" s="11" t="s">
        <v>112</v>
      </c>
      <c r="N744" s="11" t="s">
        <v>5521</v>
      </c>
      <c r="O744" s="11" t="s">
        <v>1317</v>
      </c>
      <c r="P744" s="11" t="s">
        <v>1318</v>
      </c>
      <c r="Q744" s="11" t="s">
        <v>66</v>
      </c>
      <c r="R744" s="11" t="s">
        <v>67</v>
      </c>
      <c r="S744" s="11" t="s">
        <v>688</v>
      </c>
      <c r="T744" s="11" t="s">
        <v>688</v>
      </c>
      <c r="U744" s="11">
        <v>2021</v>
      </c>
      <c r="V744" s="11" t="s">
        <v>70</v>
      </c>
      <c r="W744" s="11">
        <v>2021.04</v>
      </c>
      <c r="X744" s="11">
        <v>2021.12</v>
      </c>
      <c r="Y744" s="15">
        <v>180</v>
      </c>
      <c r="Z744" s="15" t="s">
        <v>2284</v>
      </c>
      <c r="AA744" s="15"/>
      <c r="AB744" s="15">
        <v>180</v>
      </c>
      <c r="AC744" s="19"/>
      <c r="AD744" s="11">
        <v>100</v>
      </c>
      <c r="AE744" s="11">
        <v>100</v>
      </c>
      <c r="AF744" s="11" t="s">
        <v>71</v>
      </c>
      <c r="AG744" s="11" t="s">
        <v>71</v>
      </c>
      <c r="AH744" s="11" t="s">
        <v>71</v>
      </c>
      <c r="AI744" s="11" t="s">
        <v>70</v>
      </c>
      <c r="AJ744" s="11" t="s">
        <v>71</v>
      </c>
      <c r="AK744" s="11" t="s">
        <v>71</v>
      </c>
      <c r="AL744" s="11" t="s">
        <v>72</v>
      </c>
      <c r="AM744" s="11" t="s">
        <v>71</v>
      </c>
      <c r="AN744" s="11" t="s">
        <v>72</v>
      </c>
    </row>
    <row r="745" s="1" customFormat="1" ht="44" customHeight="1" spans="1:40">
      <c r="A745" s="11">
        <v>738</v>
      </c>
      <c r="B745" s="11" t="s">
        <v>5522</v>
      </c>
      <c r="C745" s="12" t="s">
        <v>54</v>
      </c>
      <c r="D745" s="13" t="s">
        <v>55</v>
      </c>
      <c r="E745" s="11" t="s">
        <v>5523</v>
      </c>
      <c r="F745" s="11" t="s">
        <v>77</v>
      </c>
      <c r="G745" s="11" t="s">
        <v>5524</v>
      </c>
      <c r="H745" s="11" t="s">
        <v>5525</v>
      </c>
      <c r="I745" s="11" t="s">
        <v>5526</v>
      </c>
      <c r="J745" s="11" t="s">
        <v>5527</v>
      </c>
      <c r="K745" s="11" t="s">
        <v>5528</v>
      </c>
      <c r="L745" s="11" t="s">
        <v>2026</v>
      </c>
      <c r="M745" s="11" t="s">
        <v>2027</v>
      </c>
      <c r="N745" s="11" t="s">
        <v>5529</v>
      </c>
      <c r="O745" s="11" t="s">
        <v>638</v>
      </c>
      <c r="P745" s="11" t="s">
        <v>5530</v>
      </c>
      <c r="Q745" s="11" t="s">
        <v>66</v>
      </c>
      <c r="R745" s="11" t="s">
        <v>2031</v>
      </c>
      <c r="S745" s="11" t="s">
        <v>688</v>
      </c>
      <c r="T745" s="11" t="s">
        <v>86</v>
      </c>
      <c r="U745" s="11">
        <v>2021</v>
      </c>
      <c r="V745" s="11" t="s">
        <v>70</v>
      </c>
      <c r="W745" s="11">
        <v>2021.04</v>
      </c>
      <c r="X745" s="11">
        <v>2021.12</v>
      </c>
      <c r="Y745" s="15">
        <v>160</v>
      </c>
      <c r="Z745" s="15" t="s">
        <v>2284</v>
      </c>
      <c r="AA745" s="15"/>
      <c r="AB745" s="15">
        <v>160</v>
      </c>
      <c r="AC745" s="19"/>
      <c r="AD745" s="11">
        <v>1530</v>
      </c>
      <c r="AE745" s="11">
        <v>226</v>
      </c>
      <c r="AF745" s="11" t="s">
        <v>71</v>
      </c>
      <c r="AG745" s="11" t="s">
        <v>71</v>
      </c>
      <c r="AH745" s="11" t="s">
        <v>71</v>
      </c>
      <c r="AI745" s="11" t="s">
        <v>70</v>
      </c>
      <c r="AJ745" s="11" t="s">
        <v>71</v>
      </c>
      <c r="AK745" s="11" t="s">
        <v>71</v>
      </c>
      <c r="AL745" s="11" t="s">
        <v>72</v>
      </c>
      <c r="AM745" s="11" t="s">
        <v>71</v>
      </c>
      <c r="AN745" s="11" t="s">
        <v>72</v>
      </c>
    </row>
    <row r="746" s="1" customFormat="1" ht="44" customHeight="1" spans="1:40">
      <c r="A746" s="11">
        <v>739</v>
      </c>
      <c r="B746" s="11" t="s">
        <v>5531</v>
      </c>
      <c r="C746" s="12" t="s">
        <v>54</v>
      </c>
      <c r="D746" s="13" t="s">
        <v>55</v>
      </c>
      <c r="E746" s="11" t="s">
        <v>5532</v>
      </c>
      <c r="F746" s="11" t="s">
        <v>734</v>
      </c>
      <c r="G746" s="11" t="s">
        <v>3701</v>
      </c>
      <c r="H746" s="11" t="s">
        <v>5533</v>
      </c>
      <c r="I746" s="11" t="s">
        <v>5534</v>
      </c>
      <c r="J746" s="11" t="s">
        <v>5535</v>
      </c>
      <c r="K746" s="11" t="s">
        <v>5536</v>
      </c>
      <c r="L746" s="11" t="s">
        <v>2026</v>
      </c>
      <c r="M746" s="11" t="s">
        <v>2027</v>
      </c>
      <c r="N746" s="11" t="s">
        <v>5537</v>
      </c>
      <c r="O746" s="11" t="s">
        <v>638</v>
      </c>
      <c r="P746" s="11" t="s">
        <v>3002</v>
      </c>
      <c r="Q746" s="11" t="s">
        <v>66</v>
      </c>
      <c r="R746" s="11" t="s">
        <v>2031</v>
      </c>
      <c r="S746" s="11" t="s">
        <v>688</v>
      </c>
      <c r="T746" s="11" t="s">
        <v>86</v>
      </c>
      <c r="U746" s="11">
        <v>2021</v>
      </c>
      <c r="V746" s="11" t="s">
        <v>70</v>
      </c>
      <c r="W746" s="11">
        <v>2021.04</v>
      </c>
      <c r="X746" s="11">
        <v>2021.12</v>
      </c>
      <c r="Y746" s="15">
        <v>100</v>
      </c>
      <c r="Z746" s="15" t="s">
        <v>2284</v>
      </c>
      <c r="AA746" s="15"/>
      <c r="AB746" s="15">
        <v>100</v>
      </c>
      <c r="AC746" s="19"/>
      <c r="AD746" s="11">
        <v>20</v>
      </c>
      <c r="AE746" s="11">
        <v>20</v>
      </c>
      <c r="AF746" s="11" t="s">
        <v>71</v>
      </c>
      <c r="AG746" s="11" t="s">
        <v>71</v>
      </c>
      <c r="AH746" s="11" t="s">
        <v>71</v>
      </c>
      <c r="AI746" s="11" t="s">
        <v>70</v>
      </c>
      <c r="AJ746" s="11" t="s">
        <v>71</v>
      </c>
      <c r="AK746" s="11" t="s">
        <v>71</v>
      </c>
      <c r="AL746" s="11" t="s">
        <v>72</v>
      </c>
      <c r="AM746" s="11" t="s">
        <v>71</v>
      </c>
      <c r="AN746" s="11" t="s">
        <v>72</v>
      </c>
    </row>
    <row r="747" s="1" customFormat="1" ht="61" customHeight="1" spans="1:40">
      <c r="A747" s="11">
        <v>740</v>
      </c>
      <c r="B747" s="11" t="s">
        <v>5538</v>
      </c>
      <c r="C747" s="12" t="s">
        <v>54</v>
      </c>
      <c r="D747" s="13" t="s">
        <v>621</v>
      </c>
      <c r="E747" s="11" t="s">
        <v>5539</v>
      </c>
      <c r="F747" s="11" t="s">
        <v>77</v>
      </c>
      <c r="G747" s="11" t="s">
        <v>374</v>
      </c>
      <c r="H747" s="11" t="s">
        <v>2373</v>
      </c>
      <c r="I747" s="11" t="s">
        <v>5540</v>
      </c>
      <c r="J747" s="11" t="s">
        <v>5541</v>
      </c>
      <c r="K747" s="11" t="s">
        <v>5542</v>
      </c>
      <c r="L747" s="11" t="s">
        <v>61</v>
      </c>
      <c r="M747" s="11" t="s">
        <v>740</v>
      </c>
      <c r="N747" s="11" t="s">
        <v>5543</v>
      </c>
      <c r="O747" s="11" t="s">
        <v>771</v>
      </c>
      <c r="P747" s="11" t="s">
        <v>1369</v>
      </c>
      <c r="Q747" s="11" t="s">
        <v>4441</v>
      </c>
      <c r="R747" s="11" t="s">
        <v>67</v>
      </c>
      <c r="S747" s="11" t="s">
        <v>688</v>
      </c>
      <c r="T747" s="11" t="s">
        <v>380</v>
      </c>
      <c r="U747" s="11">
        <v>2021</v>
      </c>
      <c r="V747" s="11" t="s">
        <v>70</v>
      </c>
      <c r="W747" s="11">
        <v>2021.01</v>
      </c>
      <c r="X747" s="11">
        <v>2021.12</v>
      </c>
      <c r="Y747" s="15">
        <v>400</v>
      </c>
      <c r="Z747" s="15" t="s">
        <v>2284</v>
      </c>
      <c r="AA747" s="15"/>
      <c r="AB747" s="15">
        <v>400</v>
      </c>
      <c r="AC747" s="19"/>
      <c r="AD747" s="11">
        <v>20</v>
      </c>
      <c r="AE747" s="11">
        <v>20</v>
      </c>
      <c r="AF747" s="11" t="s">
        <v>71</v>
      </c>
      <c r="AG747" s="11" t="s">
        <v>71</v>
      </c>
      <c r="AH747" s="11" t="s">
        <v>71</v>
      </c>
      <c r="AI747" s="11" t="s">
        <v>70</v>
      </c>
      <c r="AJ747" s="11" t="s">
        <v>71</v>
      </c>
      <c r="AK747" s="11" t="s">
        <v>71</v>
      </c>
      <c r="AL747" s="11" t="s">
        <v>72</v>
      </c>
      <c r="AM747" s="11" t="s">
        <v>71</v>
      </c>
      <c r="AN747" s="11" t="s">
        <v>72</v>
      </c>
    </row>
    <row r="748" s="1" customFormat="1" ht="44" customHeight="1" spans="1:40">
      <c r="A748" s="11">
        <v>741</v>
      </c>
      <c r="B748" s="11" t="s">
        <v>5544</v>
      </c>
      <c r="C748" s="12" t="s">
        <v>54</v>
      </c>
      <c r="D748" s="13" t="s">
        <v>621</v>
      </c>
      <c r="E748" s="11" t="s">
        <v>5545</v>
      </c>
      <c r="F748" s="11" t="s">
        <v>77</v>
      </c>
      <c r="G748" s="11" t="s">
        <v>783</v>
      </c>
      <c r="H748" s="11" t="s">
        <v>5546</v>
      </c>
      <c r="I748" s="11" t="s">
        <v>5547</v>
      </c>
      <c r="J748" s="11" t="s">
        <v>5548</v>
      </c>
      <c r="K748" s="11" t="s">
        <v>5549</v>
      </c>
      <c r="L748" s="11" t="s">
        <v>61</v>
      </c>
      <c r="M748" s="11" t="s">
        <v>804</v>
      </c>
      <c r="N748" s="11" t="s">
        <v>5550</v>
      </c>
      <c r="O748" s="11" t="s">
        <v>957</v>
      </c>
      <c r="P748" s="11" t="s">
        <v>789</v>
      </c>
      <c r="Q748" s="11" t="s">
        <v>85</v>
      </c>
      <c r="R748" s="11" t="s">
        <v>687</v>
      </c>
      <c r="S748" s="11" t="s">
        <v>688</v>
      </c>
      <c r="T748" s="11" t="s">
        <v>371</v>
      </c>
      <c r="U748" s="11">
        <v>2021</v>
      </c>
      <c r="V748" s="11" t="s">
        <v>70</v>
      </c>
      <c r="W748" s="11">
        <v>2021.06</v>
      </c>
      <c r="X748" s="11">
        <v>2021.12</v>
      </c>
      <c r="Y748" s="15">
        <v>100</v>
      </c>
      <c r="Z748" s="15" t="s">
        <v>2284</v>
      </c>
      <c r="AA748" s="15"/>
      <c r="AB748" s="15">
        <v>100</v>
      </c>
      <c r="AC748" s="19"/>
      <c r="AD748" s="11">
        <v>220</v>
      </c>
      <c r="AE748" s="11">
        <v>220</v>
      </c>
      <c r="AF748" s="11" t="s">
        <v>71</v>
      </c>
      <c r="AG748" s="11" t="s">
        <v>71</v>
      </c>
      <c r="AH748" s="11" t="s">
        <v>71</v>
      </c>
      <c r="AI748" s="11" t="s">
        <v>70</v>
      </c>
      <c r="AJ748" s="11" t="s">
        <v>71</v>
      </c>
      <c r="AK748" s="11" t="s">
        <v>71</v>
      </c>
      <c r="AL748" s="11" t="s">
        <v>72</v>
      </c>
      <c r="AM748" s="11" t="s">
        <v>71</v>
      </c>
      <c r="AN748" s="11" t="s">
        <v>72</v>
      </c>
    </row>
    <row r="749" s="1" customFormat="1" ht="44" customHeight="1" spans="1:40">
      <c r="A749" s="11">
        <v>742</v>
      </c>
      <c r="B749" s="11" t="s">
        <v>5551</v>
      </c>
      <c r="C749" s="12" t="s">
        <v>54</v>
      </c>
      <c r="D749" s="13" t="s">
        <v>55</v>
      </c>
      <c r="E749" s="11" t="s">
        <v>5552</v>
      </c>
      <c r="F749" s="11" t="s">
        <v>77</v>
      </c>
      <c r="G749" s="11" t="s">
        <v>3701</v>
      </c>
      <c r="H749" s="11" t="s">
        <v>5553</v>
      </c>
      <c r="I749" s="11" t="s">
        <v>5554</v>
      </c>
      <c r="J749" s="11" t="s">
        <v>5555</v>
      </c>
      <c r="K749" s="11" t="s">
        <v>5556</v>
      </c>
      <c r="L749" s="11" t="s">
        <v>61</v>
      </c>
      <c r="M749" s="11" t="s">
        <v>804</v>
      </c>
      <c r="N749" s="11" t="s">
        <v>5557</v>
      </c>
      <c r="O749" s="11" t="s">
        <v>957</v>
      </c>
      <c r="P749" s="11" t="s">
        <v>2395</v>
      </c>
      <c r="Q749" s="11" t="s">
        <v>66</v>
      </c>
      <c r="R749" s="11" t="s">
        <v>687</v>
      </c>
      <c r="S749" s="11" t="s">
        <v>688</v>
      </c>
      <c r="T749" s="11" t="s">
        <v>86</v>
      </c>
      <c r="U749" s="11">
        <v>2021</v>
      </c>
      <c r="V749" s="11" t="s">
        <v>70</v>
      </c>
      <c r="W749" s="11">
        <v>2021.06</v>
      </c>
      <c r="X749" s="11">
        <v>2021.12</v>
      </c>
      <c r="Y749" s="15">
        <v>50</v>
      </c>
      <c r="Z749" s="15" t="s">
        <v>2284</v>
      </c>
      <c r="AA749" s="15"/>
      <c r="AB749" s="15">
        <v>50</v>
      </c>
      <c r="AC749" s="19"/>
      <c r="AD749" s="11">
        <v>100</v>
      </c>
      <c r="AE749" s="11">
        <v>10</v>
      </c>
      <c r="AF749" s="11" t="s">
        <v>71</v>
      </c>
      <c r="AG749" s="11" t="s">
        <v>71</v>
      </c>
      <c r="AH749" s="11" t="s">
        <v>71</v>
      </c>
      <c r="AI749" s="11" t="s">
        <v>70</v>
      </c>
      <c r="AJ749" s="11" t="s">
        <v>71</v>
      </c>
      <c r="AK749" s="11" t="s">
        <v>71</v>
      </c>
      <c r="AL749" s="11" t="s">
        <v>72</v>
      </c>
      <c r="AM749" s="11" t="s">
        <v>70</v>
      </c>
      <c r="AN749" s="11" t="s">
        <v>5558</v>
      </c>
    </row>
    <row r="750" s="4" customFormat="1" ht="44" customHeight="1" spans="1:40">
      <c r="A750" s="11">
        <v>743</v>
      </c>
      <c r="B750" s="11" t="s">
        <v>5559</v>
      </c>
      <c r="C750" s="12" t="s">
        <v>74</v>
      </c>
      <c r="D750" s="13" t="s">
        <v>621</v>
      </c>
      <c r="E750" s="11" t="s">
        <v>5560</v>
      </c>
      <c r="F750" s="11" t="s">
        <v>77</v>
      </c>
      <c r="G750" s="11" t="s">
        <v>3701</v>
      </c>
      <c r="H750" s="11" t="s">
        <v>5561</v>
      </c>
      <c r="I750" s="11" t="s">
        <v>5562</v>
      </c>
      <c r="J750" s="11" t="s">
        <v>5563</v>
      </c>
      <c r="K750" s="11" t="s">
        <v>5564</v>
      </c>
      <c r="L750" s="11" t="s">
        <v>739</v>
      </c>
      <c r="M750" s="11" t="s">
        <v>740</v>
      </c>
      <c r="N750" s="11" t="s">
        <v>5565</v>
      </c>
      <c r="O750" s="11" t="s">
        <v>5566</v>
      </c>
      <c r="P750" s="11" t="s">
        <v>5567</v>
      </c>
      <c r="Q750" s="11" t="s">
        <v>85</v>
      </c>
      <c r="R750" s="11" t="s">
        <v>743</v>
      </c>
      <c r="S750" s="11" t="s">
        <v>688</v>
      </c>
      <c r="T750" s="11" t="s">
        <v>86</v>
      </c>
      <c r="U750" s="11">
        <v>2021</v>
      </c>
      <c r="V750" s="11" t="s">
        <v>70</v>
      </c>
      <c r="W750" s="11">
        <v>2021.11</v>
      </c>
      <c r="X750" s="11">
        <v>2021.12</v>
      </c>
      <c r="Y750" s="15">
        <f t="shared" ref="Y750:Y754" si="16">Z750+AA750+AB750</f>
        <v>10</v>
      </c>
      <c r="Z750" s="15">
        <v>10</v>
      </c>
      <c r="AA750" s="15"/>
      <c r="AB750" s="15"/>
      <c r="AC750" s="11"/>
      <c r="AD750" s="11">
        <v>496</v>
      </c>
      <c r="AE750" s="11">
        <v>144</v>
      </c>
      <c r="AF750" s="11" t="s">
        <v>71</v>
      </c>
      <c r="AG750" s="11" t="s">
        <v>71</v>
      </c>
      <c r="AH750" s="11" t="s">
        <v>71</v>
      </c>
      <c r="AI750" s="11" t="s">
        <v>71</v>
      </c>
      <c r="AJ750" s="11" t="s">
        <v>71</v>
      </c>
      <c r="AK750" s="11" t="s">
        <v>71</v>
      </c>
      <c r="AL750" s="11" t="s">
        <v>72</v>
      </c>
      <c r="AM750" s="11" t="s">
        <v>71</v>
      </c>
      <c r="AN750" s="11" t="s">
        <v>72</v>
      </c>
    </row>
    <row r="751" s="4" customFormat="1" ht="44" customHeight="1" spans="1:40">
      <c r="A751" s="11">
        <v>744</v>
      </c>
      <c r="B751" s="11" t="s">
        <v>5568</v>
      </c>
      <c r="C751" s="12" t="s">
        <v>54</v>
      </c>
      <c r="D751" s="13" t="s">
        <v>621</v>
      </c>
      <c r="E751" s="15" t="s">
        <v>5569</v>
      </c>
      <c r="F751" s="11" t="s">
        <v>77</v>
      </c>
      <c r="G751" s="15" t="s">
        <v>3701</v>
      </c>
      <c r="H751" s="15" t="s">
        <v>5570</v>
      </c>
      <c r="I751" s="11" t="s">
        <v>5570</v>
      </c>
      <c r="J751" s="11" t="s">
        <v>5571</v>
      </c>
      <c r="K751" s="11" t="s">
        <v>5571</v>
      </c>
      <c r="L751" s="11" t="s">
        <v>739</v>
      </c>
      <c r="M751" s="11" t="s">
        <v>740</v>
      </c>
      <c r="N751" s="11" t="s">
        <v>5572</v>
      </c>
      <c r="O751" s="11" t="s">
        <v>5570</v>
      </c>
      <c r="P751" s="11" t="s">
        <v>5573</v>
      </c>
      <c r="Q751" s="11" t="s">
        <v>905</v>
      </c>
      <c r="R751" s="11" t="s">
        <v>743</v>
      </c>
      <c r="S751" s="11" t="s">
        <v>688</v>
      </c>
      <c r="T751" s="11" t="s">
        <v>5574</v>
      </c>
      <c r="U751" s="11">
        <v>2021</v>
      </c>
      <c r="V751" s="11" t="s">
        <v>70</v>
      </c>
      <c r="W751" s="11">
        <v>2021.11</v>
      </c>
      <c r="X751" s="11">
        <v>2021.12</v>
      </c>
      <c r="Y751" s="15">
        <f t="shared" si="16"/>
        <v>50</v>
      </c>
      <c r="Z751" s="15">
        <v>50</v>
      </c>
      <c r="AA751" s="15">
        <v>0</v>
      </c>
      <c r="AB751" s="15">
        <v>0</v>
      </c>
      <c r="AC751" s="19"/>
      <c r="AD751" s="11">
        <v>1867</v>
      </c>
      <c r="AE751" s="11">
        <v>349</v>
      </c>
      <c r="AF751" s="11" t="s">
        <v>71</v>
      </c>
      <c r="AG751" s="11" t="s">
        <v>71</v>
      </c>
      <c r="AH751" s="11" t="s">
        <v>71</v>
      </c>
      <c r="AI751" s="11" t="s">
        <v>71</v>
      </c>
      <c r="AJ751" s="11" t="s">
        <v>71</v>
      </c>
      <c r="AK751" s="11" t="s">
        <v>71</v>
      </c>
      <c r="AL751" s="11" t="s">
        <v>72</v>
      </c>
      <c r="AM751" s="11" t="s">
        <v>70</v>
      </c>
      <c r="AN751" s="11" t="s">
        <v>5575</v>
      </c>
    </row>
    <row r="752" s="4" customFormat="1" ht="44" customHeight="1" spans="1:40">
      <c r="A752" s="11">
        <v>745</v>
      </c>
      <c r="B752" s="11" t="s">
        <v>5576</v>
      </c>
      <c r="C752" s="12" t="s">
        <v>74</v>
      </c>
      <c r="D752" s="13" t="s">
        <v>621</v>
      </c>
      <c r="E752" s="15" t="s">
        <v>5577</v>
      </c>
      <c r="F752" s="11" t="s">
        <v>77</v>
      </c>
      <c r="G752" s="11" t="s">
        <v>5578</v>
      </c>
      <c r="H752" s="11" t="s">
        <v>5579</v>
      </c>
      <c r="I752" s="15" t="s">
        <v>5580</v>
      </c>
      <c r="J752" s="15" t="s">
        <v>5581</v>
      </c>
      <c r="K752" s="15" t="s">
        <v>5582</v>
      </c>
      <c r="L752" s="15" t="s">
        <v>739</v>
      </c>
      <c r="M752" s="15" t="s">
        <v>740</v>
      </c>
      <c r="N752" s="15" t="s">
        <v>5583</v>
      </c>
      <c r="O752" s="15" t="s">
        <v>5584</v>
      </c>
      <c r="P752" s="15" t="s">
        <v>2801</v>
      </c>
      <c r="Q752" s="15" t="s">
        <v>85</v>
      </c>
      <c r="R752" s="15" t="s">
        <v>743</v>
      </c>
      <c r="S752" s="11" t="s">
        <v>688</v>
      </c>
      <c r="T752" s="11" t="s">
        <v>307</v>
      </c>
      <c r="U752" s="11">
        <v>2021</v>
      </c>
      <c r="V752" s="11" t="s">
        <v>70</v>
      </c>
      <c r="W752" s="11">
        <v>2021.04</v>
      </c>
      <c r="X752" s="11">
        <v>2021.12</v>
      </c>
      <c r="Y752" s="15">
        <f t="shared" si="16"/>
        <v>50</v>
      </c>
      <c r="Z752" s="15">
        <v>50</v>
      </c>
      <c r="AA752" s="15"/>
      <c r="AB752" s="15"/>
      <c r="AC752" s="19"/>
      <c r="AD752" s="11">
        <v>700</v>
      </c>
      <c r="AE752" s="11">
        <v>700</v>
      </c>
      <c r="AF752" s="11" t="s">
        <v>71</v>
      </c>
      <c r="AG752" s="11" t="s">
        <v>71</v>
      </c>
      <c r="AH752" s="11" t="s">
        <v>71</v>
      </c>
      <c r="AI752" s="11" t="s">
        <v>70</v>
      </c>
      <c r="AJ752" s="11" t="s">
        <v>70</v>
      </c>
      <c r="AK752" s="11" t="s">
        <v>71</v>
      </c>
      <c r="AL752" s="11" t="s">
        <v>72</v>
      </c>
      <c r="AM752" s="11" t="s">
        <v>71</v>
      </c>
      <c r="AN752" s="11" t="s">
        <v>72</v>
      </c>
    </row>
    <row r="753" s="4" customFormat="1" ht="44" customHeight="1" spans="1:40">
      <c r="A753" s="11">
        <v>746</v>
      </c>
      <c r="B753" s="11" t="s">
        <v>5585</v>
      </c>
      <c r="C753" s="12" t="s">
        <v>74</v>
      </c>
      <c r="D753" s="13" t="s">
        <v>621</v>
      </c>
      <c r="E753" s="15" t="s">
        <v>5577</v>
      </c>
      <c r="F753" s="11" t="s">
        <v>77</v>
      </c>
      <c r="G753" s="11" t="s">
        <v>58</v>
      </c>
      <c r="H753" s="11" t="s">
        <v>5586</v>
      </c>
      <c r="I753" s="11" t="s">
        <v>5587</v>
      </c>
      <c r="J753" s="11" t="s">
        <v>5588</v>
      </c>
      <c r="K753" s="11" t="s">
        <v>5589</v>
      </c>
      <c r="L753" s="11" t="s">
        <v>739</v>
      </c>
      <c r="M753" s="11" t="s">
        <v>740</v>
      </c>
      <c r="N753" s="11" t="s">
        <v>5590</v>
      </c>
      <c r="O753" s="11" t="s">
        <v>5591</v>
      </c>
      <c r="P753" s="11" t="s">
        <v>5592</v>
      </c>
      <c r="Q753" s="11" t="s">
        <v>85</v>
      </c>
      <c r="R753" s="11" t="s">
        <v>743</v>
      </c>
      <c r="S753" s="11" t="s">
        <v>688</v>
      </c>
      <c r="T753" s="11" t="s">
        <v>69</v>
      </c>
      <c r="U753" s="11">
        <v>2021</v>
      </c>
      <c r="V753" s="11" t="s">
        <v>70</v>
      </c>
      <c r="W753" s="11">
        <v>2021.11</v>
      </c>
      <c r="X753" s="11">
        <v>2022.12</v>
      </c>
      <c r="Y753" s="15">
        <f t="shared" si="16"/>
        <v>50</v>
      </c>
      <c r="Z753" s="15">
        <v>50</v>
      </c>
      <c r="AA753" s="15"/>
      <c r="AB753" s="15"/>
      <c r="AC753" s="19"/>
      <c r="AD753" s="11">
        <v>847</v>
      </c>
      <c r="AE753" s="11">
        <v>443</v>
      </c>
      <c r="AF753" s="11" t="s">
        <v>71</v>
      </c>
      <c r="AG753" s="11" t="s">
        <v>71</v>
      </c>
      <c r="AH753" s="11" t="s">
        <v>71</v>
      </c>
      <c r="AI753" s="11" t="s">
        <v>71</v>
      </c>
      <c r="AJ753" s="11" t="s">
        <v>71</v>
      </c>
      <c r="AK753" s="11" t="s">
        <v>71</v>
      </c>
      <c r="AL753" s="11" t="s">
        <v>72</v>
      </c>
      <c r="AM753" s="11" t="s">
        <v>71</v>
      </c>
      <c r="AN753" s="11" t="s">
        <v>72</v>
      </c>
    </row>
    <row r="754" ht="44" customHeight="1" spans="1:40">
      <c r="A754" s="11">
        <v>747</v>
      </c>
      <c r="B754" s="11" t="s">
        <v>5593</v>
      </c>
      <c r="C754" s="12" t="s">
        <v>74</v>
      </c>
      <c r="D754" s="13" t="s">
        <v>621</v>
      </c>
      <c r="E754" s="15" t="s">
        <v>5594</v>
      </c>
      <c r="F754" s="11" t="s">
        <v>77</v>
      </c>
      <c r="G754" s="11" t="s">
        <v>5595</v>
      </c>
      <c r="H754" s="11" t="s">
        <v>5596</v>
      </c>
      <c r="I754" s="11" t="s">
        <v>5597</v>
      </c>
      <c r="J754" s="11" t="s">
        <v>5598</v>
      </c>
      <c r="K754" s="11" t="s">
        <v>5599</v>
      </c>
      <c r="L754" s="11" t="s">
        <v>739</v>
      </c>
      <c r="M754" s="11" t="s">
        <v>740</v>
      </c>
      <c r="N754" s="11" t="s">
        <v>5590</v>
      </c>
      <c r="O754" s="11" t="s">
        <v>5600</v>
      </c>
      <c r="P754" s="11" t="s">
        <v>5573</v>
      </c>
      <c r="Q754" s="11" t="s">
        <v>85</v>
      </c>
      <c r="R754" s="11" t="s">
        <v>743</v>
      </c>
      <c r="S754" s="11" t="s">
        <v>688</v>
      </c>
      <c r="T754" s="11" t="s">
        <v>86</v>
      </c>
      <c r="U754" s="11">
        <v>2021</v>
      </c>
      <c r="V754" s="11" t="s">
        <v>70</v>
      </c>
      <c r="W754" s="11">
        <v>2021.11</v>
      </c>
      <c r="X754" s="11">
        <v>2021.12</v>
      </c>
      <c r="Y754" s="15">
        <f t="shared" si="16"/>
        <v>100</v>
      </c>
      <c r="Z754" s="15">
        <v>100</v>
      </c>
      <c r="AA754" s="15"/>
      <c r="AB754" s="15"/>
      <c r="AC754" s="19"/>
      <c r="AD754" s="11">
        <v>1867</v>
      </c>
      <c r="AE754" s="11">
        <v>349</v>
      </c>
      <c r="AF754" s="11" t="s">
        <v>71</v>
      </c>
      <c r="AG754" s="11" t="s">
        <v>71</v>
      </c>
      <c r="AH754" s="11" t="s">
        <v>71</v>
      </c>
      <c r="AI754" s="11" t="s">
        <v>71</v>
      </c>
      <c r="AJ754" s="11" t="s">
        <v>71</v>
      </c>
      <c r="AK754" s="11" t="s">
        <v>71</v>
      </c>
      <c r="AL754" s="11" t="s">
        <v>72</v>
      </c>
      <c r="AM754" s="11" t="s">
        <v>71</v>
      </c>
      <c r="AN754" s="11" t="s">
        <v>72</v>
      </c>
    </row>
    <row r="755" s="4" customFormat="1" ht="44" customHeight="1" spans="1:40">
      <c r="A755" s="11">
        <v>748</v>
      </c>
      <c r="B755" s="11" t="s">
        <v>5601</v>
      </c>
      <c r="C755" s="12" t="s">
        <v>54</v>
      </c>
      <c r="D755" s="13" t="s">
        <v>55</v>
      </c>
      <c r="E755" s="11" t="s">
        <v>5602</v>
      </c>
      <c r="F755" s="11" t="s">
        <v>77</v>
      </c>
      <c r="G755" s="11" t="s">
        <v>5603</v>
      </c>
      <c r="H755" s="38" t="s">
        <v>5604</v>
      </c>
      <c r="I755" s="11" t="s">
        <v>5605</v>
      </c>
      <c r="J755" s="11" t="s">
        <v>5606</v>
      </c>
      <c r="K755" s="11" t="s">
        <v>5607</v>
      </c>
      <c r="L755" s="11" t="s">
        <v>61</v>
      </c>
      <c r="M755" s="11" t="s">
        <v>729</v>
      </c>
      <c r="N755" s="11" t="s">
        <v>5608</v>
      </c>
      <c r="O755" s="11" t="s">
        <v>5609</v>
      </c>
      <c r="P755" s="11" t="s">
        <v>5610</v>
      </c>
      <c r="Q755" s="11" t="s">
        <v>66</v>
      </c>
      <c r="R755" s="11" t="s">
        <v>1371</v>
      </c>
      <c r="S755" s="11" t="s">
        <v>2042</v>
      </c>
      <c r="T755" s="11" t="s">
        <v>5611</v>
      </c>
      <c r="U755" s="11">
        <v>2021</v>
      </c>
      <c r="V755" s="11" t="s">
        <v>70</v>
      </c>
      <c r="W755" s="11">
        <v>2021.11</v>
      </c>
      <c r="X755" s="11">
        <v>2021.12</v>
      </c>
      <c r="Y755" s="15">
        <v>12</v>
      </c>
      <c r="Z755" s="15" t="s">
        <v>2284</v>
      </c>
      <c r="AA755" s="15">
        <v>12</v>
      </c>
      <c r="AB755" s="15"/>
      <c r="AC755" s="11"/>
      <c r="AD755" s="11">
        <v>50</v>
      </c>
      <c r="AE755" s="11">
        <v>5</v>
      </c>
      <c r="AF755" s="11" t="s">
        <v>71</v>
      </c>
      <c r="AG755" s="11" t="s">
        <v>71</v>
      </c>
      <c r="AH755" s="11" t="s">
        <v>71</v>
      </c>
      <c r="AI755" s="11" t="s">
        <v>70</v>
      </c>
      <c r="AJ755" s="11" t="s">
        <v>71</v>
      </c>
      <c r="AK755" s="11" t="s">
        <v>71</v>
      </c>
      <c r="AL755" s="11"/>
      <c r="AM755" s="11" t="s">
        <v>71</v>
      </c>
      <c r="AN755" s="11"/>
    </row>
    <row r="756" s="4" customFormat="1" ht="44" customHeight="1" spans="1:40">
      <c r="A756" s="11">
        <v>749</v>
      </c>
      <c r="B756" s="11" t="s">
        <v>5612</v>
      </c>
      <c r="C756" s="12" t="s">
        <v>54</v>
      </c>
      <c r="D756" s="13" t="s">
        <v>55</v>
      </c>
      <c r="E756" s="11" t="s">
        <v>5613</v>
      </c>
      <c r="F756" s="11" t="s">
        <v>77</v>
      </c>
      <c r="G756" s="11" t="s">
        <v>5614</v>
      </c>
      <c r="H756" s="20" t="s">
        <v>5615</v>
      </c>
      <c r="I756" s="11" t="s">
        <v>5616</v>
      </c>
      <c r="J756" s="11" t="s">
        <v>5617</v>
      </c>
      <c r="K756" s="11" t="s">
        <v>5618</v>
      </c>
      <c r="L756" s="11" t="s">
        <v>61</v>
      </c>
      <c r="M756" s="11" t="s">
        <v>729</v>
      </c>
      <c r="N756" s="11" t="s">
        <v>5619</v>
      </c>
      <c r="O756" s="11" t="s">
        <v>5609</v>
      </c>
      <c r="P756" s="11" t="s">
        <v>5610</v>
      </c>
      <c r="Q756" s="11" t="s">
        <v>66</v>
      </c>
      <c r="R756" s="11" t="s">
        <v>1371</v>
      </c>
      <c r="S756" s="11" t="s">
        <v>2042</v>
      </c>
      <c r="T756" s="11" t="s">
        <v>5620</v>
      </c>
      <c r="U756" s="11">
        <v>2021</v>
      </c>
      <c r="V756" s="11" t="s">
        <v>70</v>
      </c>
      <c r="W756" s="11">
        <v>2021.11</v>
      </c>
      <c r="X756" s="11">
        <v>2021.12</v>
      </c>
      <c r="Y756" s="15">
        <v>70</v>
      </c>
      <c r="Z756" s="15" t="s">
        <v>2284</v>
      </c>
      <c r="AA756" s="15">
        <v>70</v>
      </c>
      <c r="AB756" s="15"/>
      <c r="AC756" s="11"/>
      <c r="AD756" s="11">
        <v>100</v>
      </c>
      <c r="AE756" s="11">
        <v>5</v>
      </c>
      <c r="AF756" s="11" t="s">
        <v>71</v>
      </c>
      <c r="AG756" s="11" t="s">
        <v>71</v>
      </c>
      <c r="AH756" s="11" t="s">
        <v>71</v>
      </c>
      <c r="AI756" s="11" t="s">
        <v>70</v>
      </c>
      <c r="AJ756" s="11" t="s">
        <v>71</v>
      </c>
      <c r="AK756" s="11" t="s">
        <v>71</v>
      </c>
      <c r="AL756" s="11"/>
      <c r="AM756" s="11" t="s">
        <v>71</v>
      </c>
      <c r="AN756" s="11"/>
    </row>
    <row r="757" s="4" customFormat="1" ht="44" customHeight="1" spans="1:40">
      <c r="A757" s="11">
        <v>750</v>
      </c>
      <c r="B757" s="11" t="s">
        <v>5621</v>
      </c>
      <c r="C757" s="12" t="s">
        <v>54</v>
      </c>
      <c r="D757" s="13" t="s">
        <v>55</v>
      </c>
      <c r="E757" s="11" t="s">
        <v>5622</v>
      </c>
      <c r="F757" s="11" t="s">
        <v>77</v>
      </c>
      <c r="G757" s="11" t="s">
        <v>5623</v>
      </c>
      <c r="H757" s="20" t="s">
        <v>5624</v>
      </c>
      <c r="I757" s="15" t="s">
        <v>5605</v>
      </c>
      <c r="J757" s="15" t="s">
        <v>5625</v>
      </c>
      <c r="K757" s="15" t="s">
        <v>5618</v>
      </c>
      <c r="L757" s="15" t="s">
        <v>61</v>
      </c>
      <c r="M757" s="15" t="s">
        <v>729</v>
      </c>
      <c r="N757" s="15" t="s">
        <v>5626</v>
      </c>
      <c r="O757" s="15" t="s">
        <v>5609</v>
      </c>
      <c r="P757" s="15" t="s">
        <v>5610</v>
      </c>
      <c r="Q757" s="15" t="s">
        <v>66</v>
      </c>
      <c r="R757" s="15" t="s">
        <v>1371</v>
      </c>
      <c r="S757" s="11" t="s">
        <v>2042</v>
      </c>
      <c r="T757" s="11" t="s">
        <v>5627</v>
      </c>
      <c r="U757" s="11">
        <v>2021</v>
      </c>
      <c r="V757" s="11" t="s">
        <v>70</v>
      </c>
      <c r="W757" s="11">
        <v>2021.11</v>
      </c>
      <c r="X757" s="11">
        <v>2021.12</v>
      </c>
      <c r="Y757" s="15">
        <v>12</v>
      </c>
      <c r="Z757" s="15" t="s">
        <v>2284</v>
      </c>
      <c r="AA757" s="15">
        <v>12</v>
      </c>
      <c r="AB757" s="15"/>
      <c r="AC757" s="11"/>
      <c r="AD757" s="11">
        <v>50</v>
      </c>
      <c r="AE757" s="11">
        <v>2</v>
      </c>
      <c r="AF757" s="11" t="s">
        <v>71</v>
      </c>
      <c r="AG757" s="11" t="s">
        <v>71</v>
      </c>
      <c r="AH757" s="11" t="s">
        <v>71</v>
      </c>
      <c r="AI757" s="11" t="s">
        <v>70</v>
      </c>
      <c r="AJ757" s="11" t="s">
        <v>71</v>
      </c>
      <c r="AK757" s="11" t="s">
        <v>71</v>
      </c>
      <c r="AL757" s="11"/>
      <c r="AM757" s="11" t="s">
        <v>71</v>
      </c>
      <c r="AN757" s="11"/>
    </row>
    <row r="758" s="4" customFormat="1" ht="44" customHeight="1" spans="1:40">
      <c r="A758" s="11">
        <v>751</v>
      </c>
      <c r="B758" s="11" t="s">
        <v>5628</v>
      </c>
      <c r="C758" s="12" t="s">
        <v>54</v>
      </c>
      <c r="D758" s="13" t="s">
        <v>55</v>
      </c>
      <c r="E758" s="11" t="s">
        <v>5629</v>
      </c>
      <c r="F758" s="11" t="s">
        <v>77</v>
      </c>
      <c r="G758" s="11" t="s">
        <v>5630</v>
      </c>
      <c r="H758" s="20" t="s">
        <v>5631</v>
      </c>
      <c r="I758" s="11" t="s">
        <v>5605</v>
      </c>
      <c r="J758" s="11" t="s">
        <v>5632</v>
      </c>
      <c r="K758" s="11" t="s">
        <v>5607</v>
      </c>
      <c r="L758" s="11" t="s">
        <v>61</v>
      </c>
      <c r="M758" s="11" t="s">
        <v>729</v>
      </c>
      <c r="N758" s="11" t="s">
        <v>5608</v>
      </c>
      <c r="O758" s="11" t="s">
        <v>5609</v>
      </c>
      <c r="P758" s="11" t="s">
        <v>5610</v>
      </c>
      <c r="Q758" s="11" t="s">
        <v>66</v>
      </c>
      <c r="R758" s="11" t="s">
        <v>1371</v>
      </c>
      <c r="S758" s="11" t="s">
        <v>2042</v>
      </c>
      <c r="T758" s="11" t="s">
        <v>5633</v>
      </c>
      <c r="U758" s="11">
        <v>2021</v>
      </c>
      <c r="V758" s="11" t="s">
        <v>70</v>
      </c>
      <c r="W758" s="11">
        <v>2021.11</v>
      </c>
      <c r="X758" s="11">
        <v>2021.12</v>
      </c>
      <c r="Y758" s="15">
        <v>12</v>
      </c>
      <c r="Z758" s="15" t="s">
        <v>2284</v>
      </c>
      <c r="AA758" s="15">
        <v>12</v>
      </c>
      <c r="AB758" s="15"/>
      <c r="AC758" s="11"/>
      <c r="AD758" s="11">
        <v>50</v>
      </c>
      <c r="AE758" s="11">
        <v>2</v>
      </c>
      <c r="AF758" s="11" t="s">
        <v>71</v>
      </c>
      <c r="AG758" s="11" t="s">
        <v>71</v>
      </c>
      <c r="AH758" s="11" t="s">
        <v>71</v>
      </c>
      <c r="AI758" s="11" t="s">
        <v>70</v>
      </c>
      <c r="AJ758" s="11" t="s">
        <v>71</v>
      </c>
      <c r="AK758" s="11" t="s">
        <v>71</v>
      </c>
      <c r="AL758" s="11"/>
      <c r="AM758" s="11" t="s">
        <v>71</v>
      </c>
      <c r="AN758" s="11"/>
    </row>
    <row r="759" s="4" customFormat="1" ht="44" customHeight="1" spans="1:40">
      <c r="A759" s="11">
        <v>752</v>
      </c>
      <c r="B759" s="39" t="s">
        <v>5634</v>
      </c>
      <c r="C759" s="12" t="s">
        <v>54</v>
      </c>
      <c r="D759" s="13" t="s">
        <v>55</v>
      </c>
      <c r="E759" s="11" t="s">
        <v>5635</v>
      </c>
      <c r="F759" s="11" t="s">
        <v>77</v>
      </c>
      <c r="G759" s="11" t="s">
        <v>5636</v>
      </c>
      <c r="H759" s="20" t="s">
        <v>5637</v>
      </c>
      <c r="I759" s="11" t="s">
        <v>5638</v>
      </c>
      <c r="J759" s="11" t="s">
        <v>5639</v>
      </c>
      <c r="K759" s="11" t="s">
        <v>5640</v>
      </c>
      <c r="L759" s="11" t="s">
        <v>61</v>
      </c>
      <c r="M759" s="11" t="s">
        <v>729</v>
      </c>
      <c r="N759" s="11" t="s">
        <v>5641</v>
      </c>
      <c r="O759" s="11" t="s">
        <v>5609</v>
      </c>
      <c r="P759" s="11" t="s">
        <v>5610</v>
      </c>
      <c r="Q759" s="11" t="s">
        <v>66</v>
      </c>
      <c r="R759" s="11" t="s">
        <v>1371</v>
      </c>
      <c r="S759" s="11" t="s">
        <v>2042</v>
      </c>
      <c r="T759" s="11" t="s">
        <v>5642</v>
      </c>
      <c r="U759" s="11">
        <v>2021</v>
      </c>
      <c r="V759" s="11" t="s">
        <v>70</v>
      </c>
      <c r="W759" s="11">
        <v>2021.11</v>
      </c>
      <c r="X759" s="11">
        <v>2021.12</v>
      </c>
      <c r="Y759" s="15">
        <v>94</v>
      </c>
      <c r="Z759" s="15" t="s">
        <v>2284</v>
      </c>
      <c r="AA759" s="15">
        <v>94</v>
      </c>
      <c r="AB759" s="15"/>
      <c r="AC759" s="11"/>
      <c r="AD759" s="11">
        <v>150</v>
      </c>
      <c r="AE759" s="11">
        <v>15</v>
      </c>
      <c r="AF759" s="11" t="s">
        <v>71</v>
      </c>
      <c r="AG759" s="11" t="s">
        <v>71</v>
      </c>
      <c r="AH759" s="11" t="s">
        <v>71</v>
      </c>
      <c r="AI759" s="11" t="s">
        <v>70</v>
      </c>
      <c r="AJ759" s="11" t="s">
        <v>71</v>
      </c>
      <c r="AK759" s="11" t="s">
        <v>71</v>
      </c>
      <c r="AL759" s="11"/>
      <c r="AM759" s="11" t="s">
        <v>71</v>
      </c>
      <c r="AN759" s="11"/>
    </row>
    <row r="760" s="4" customFormat="1" ht="44" customHeight="1" spans="1:40">
      <c r="A760" s="11">
        <v>753</v>
      </c>
      <c r="B760" s="11" t="s">
        <v>5643</v>
      </c>
      <c r="C760" s="12" t="s">
        <v>54</v>
      </c>
      <c r="D760" s="13" t="s">
        <v>55</v>
      </c>
      <c r="E760" s="11" t="s">
        <v>5644</v>
      </c>
      <c r="F760" s="11" t="s">
        <v>77</v>
      </c>
      <c r="G760" s="15" t="s">
        <v>5645</v>
      </c>
      <c r="H760" s="11" t="s">
        <v>5646</v>
      </c>
      <c r="I760" s="11" t="s">
        <v>5647</v>
      </c>
      <c r="J760" s="11" t="s">
        <v>5648</v>
      </c>
      <c r="K760" s="11" t="s">
        <v>5648</v>
      </c>
      <c r="L760" s="11" t="s">
        <v>61</v>
      </c>
      <c r="M760" s="11" t="s">
        <v>740</v>
      </c>
      <c r="N760" s="11" t="s">
        <v>5649</v>
      </c>
      <c r="O760" s="11" t="s">
        <v>5650</v>
      </c>
      <c r="P760" s="11" t="s">
        <v>5651</v>
      </c>
      <c r="Q760" s="11" t="s">
        <v>2041</v>
      </c>
      <c r="R760" s="11" t="s">
        <v>1371</v>
      </c>
      <c r="S760" s="11" t="s">
        <v>2042</v>
      </c>
      <c r="T760" s="11" t="s">
        <v>5652</v>
      </c>
      <c r="U760" s="11">
        <v>2021</v>
      </c>
      <c r="V760" s="11" t="s">
        <v>70</v>
      </c>
      <c r="W760" s="11">
        <v>2021.11</v>
      </c>
      <c r="X760" s="11">
        <v>2021.12</v>
      </c>
      <c r="Y760" s="15">
        <f t="shared" ref="Y760:Y791" si="17">Z760+AA760+AB760</f>
        <v>10</v>
      </c>
      <c r="Z760" s="15">
        <v>10</v>
      </c>
      <c r="AA760" s="15"/>
      <c r="AB760" s="15"/>
      <c r="AC760" s="11"/>
      <c r="AD760" s="11">
        <v>3</v>
      </c>
      <c r="AE760" s="11">
        <v>3</v>
      </c>
      <c r="AF760" s="11" t="s">
        <v>71</v>
      </c>
      <c r="AG760" s="11" t="s">
        <v>71</v>
      </c>
      <c r="AH760" s="11" t="s">
        <v>71</v>
      </c>
      <c r="AI760" s="11" t="s">
        <v>70</v>
      </c>
      <c r="AJ760" s="11" t="s">
        <v>71</v>
      </c>
      <c r="AK760" s="11" t="s">
        <v>71</v>
      </c>
      <c r="AL760" s="11"/>
      <c r="AM760" s="11" t="s">
        <v>71</v>
      </c>
      <c r="AN760" s="11"/>
    </row>
    <row r="761" s="4" customFormat="1" ht="44" customHeight="1" spans="1:40">
      <c r="A761" s="11">
        <v>754</v>
      </c>
      <c r="B761" s="11" t="s">
        <v>5653</v>
      </c>
      <c r="C761" s="12" t="s">
        <v>54</v>
      </c>
      <c r="D761" s="13" t="s">
        <v>55</v>
      </c>
      <c r="E761" s="11" t="s">
        <v>5654</v>
      </c>
      <c r="F761" s="11" t="s">
        <v>77</v>
      </c>
      <c r="G761" s="15" t="s">
        <v>4071</v>
      </c>
      <c r="H761" s="11" t="s">
        <v>5655</v>
      </c>
      <c r="I761" s="11" t="s">
        <v>5656</v>
      </c>
      <c r="J761" s="11" t="s">
        <v>5648</v>
      </c>
      <c r="K761" s="11" t="s">
        <v>5648</v>
      </c>
      <c r="L761" s="11" t="s">
        <v>61</v>
      </c>
      <c r="M761" s="11" t="s">
        <v>740</v>
      </c>
      <c r="N761" s="11" t="s">
        <v>5657</v>
      </c>
      <c r="O761" s="11" t="s">
        <v>5658</v>
      </c>
      <c r="P761" s="11" t="s">
        <v>5659</v>
      </c>
      <c r="Q761" s="11" t="s">
        <v>2041</v>
      </c>
      <c r="R761" s="11" t="s">
        <v>1371</v>
      </c>
      <c r="S761" s="11" t="s">
        <v>2042</v>
      </c>
      <c r="T761" s="11" t="s">
        <v>5660</v>
      </c>
      <c r="U761" s="11">
        <v>2021</v>
      </c>
      <c r="V761" s="11" t="s">
        <v>70</v>
      </c>
      <c r="W761" s="11">
        <v>2021.11</v>
      </c>
      <c r="X761" s="11">
        <v>2021.12</v>
      </c>
      <c r="Y761" s="15">
        <f t="shared" si="17"/>
        <v>29.9</v>
      </c>
      <c r="Z761" s="15">
        <v>29.9</v>
      </c>
      <c r="AA761" s="15"/>
      <c r="AB761" s="15"/>
      <c r="AC761" s="11"/>
      <c r="AD761" s="11">
        <v>25</v>
      </c>
      <c r="AE761" s="11">
        <v>25</v>
      </c>
      <c r="AF761" s="11" t="s">
        <v>71</v>
      </c>
      <c r="AG761" s="11" t="s">
        <v>71</v>
      </c>
      <c r="AH761" s="11" t="s">
        <v>71</v>
      </c>
      <c r="AI761" s="11" t="s">
        <v>70</v>
      </c>
      <c r="AJ761" s="11" t="s">
        <v>71</v>
      </c>
      <c r="AK761" s="11" t="s">
        <v>71</v>
      </c>
      <c r="AL761" s="11"/>
      <c r="AM761" s="11" t="s">
        <v>71</v>
      </c>
      <c r="AN761" s="11"/>
    </row>
    <row r="762" s="4" customFormat="1" ht="44" customHeight="1" spans="1:40">
      <c r="A762" s="11">
        <v>755</v>
      </c>
      <c r="B762" s="11" t="s">
        <v>5661</v>
      </c>
      <c r="C762" s="12" t="s">
        <v>54</v>
      </c>
      <c r="D762" s="13" t="s">
        <v>55</v>
      </c>
      <c r="E762" s="11" t="s">
        <v>5662</v>
      </c>
      <c r="F762" s="11" t="s">
        <v>77</v>
      </c>
      <c r="G762" s="15" t="s">
        <v>2095</v>
      </c>
      <c r="H762" s="11" t="s">
        <v>5663</v>
      </c>
      <c r="I762" s="11" t="s">
        <v>5664</v>
      </c>
      <c r="J762" s="11" t="s">
        <v>5648</v>
      </c>
      <c r="K762" s="11" t="s">
        <v>5648</v>
      </c>
      <c r="L762" s="11" t="s">
        <v>61</v>
      </c>
      <c r="M762" s="11" t="s">
        <v>740</v>
      </c>
      <c r="N762" s="11" t="s">
        <v>5665</v>
      </c>
      <c r="O762" s="11" t="s">
        <v>2404</v>
      </c>
      <c r="P762" s="11" t="s">
        <v>5666</v>
      </c>
      <c r="Q762" s="11" t="s">
        <v>2041</v>
      </c>
      <c r="R762" s="11" t="s">
        <v>1371</v>
      </c>
      <c r="S762" s="11" t="s">
        <v>2042</v>
      </c>
      <c r="T762" s="11" t="s">
        <v>5667</v>
      </c>
      <c r="U762" s="11">
        <v>2021</v>
      </c>
      <c r="V762" s="11" t="s">
        <v>70</v>
      </c>
      <c r="W762" s="11">
        <v>2021.11</v>
      </c>
      <c r="X762" s="11">
        <v>2021.12</v>
      </c>
      <c r="Y762" s="15">
        <f t="shared" si="17"/>
        <v>29.8</v>
      </c>
      <c r="Z762" s="15">
        <v>29.8</v>
      </c>
      <c r="AA762" s="15"/>
      <c r="AB762" s="15"/>
      <c r="AC762" s="11"/>
      <c r="AD762" s="11">
        <v>7</v>
      </c>
      <c r="AE762" s="11">
        <v>7</v>
      </c>
      <c r="AF762" s="11" t="s">
        <v>71</v>
      </c>
      <c r="AG762" s="11" t="s">
        <v>71</v>
      </c>
      <c r="AH762" s="11" t="s">
        <v>71</v>
      </c>
      <c r="AI762" s="11" t="s">
        <v>70</v>
      </c>
      <c r="AJ762" s="11" t="s">
        <v>71</v>
      </c>
      <c r="AK762" s="11" t="s">
        <v>71</v>
      </c>
      <c r="AL762" s="11"/>
      <c r="AM762" s="11" t="s">
        <v>71</v>
      </c>
      <c r="AN762" s="11"/>
    </row>
    <row r="763" s="4" customFormat="1" ht="44" customHeight="1" spans="1:40">
      <c r="A763" s="11">
        <v>756</v>
      </c>
      <c r="B763" s="11" t="s">
        <v>5668</v>
      </c>
      <c r="C763" s="12" t="s">
        <v>54</v>
      </c>
      <c r="D763" s="13" t="s">
        <v>55</v>
      </c>
      <c r="E763" s="15" t="s">
        <v>5669</v>
      </c>
      <c r="F763" s="11" t="s">
        <v>77</v>
      </c>
      <c r="G763" s="15" t="s">
        <v>5670</v>
      </c>
      <c r="H763" s="15" t="s">
        <v>5671</v>
      </c>
      <c r="I763" s="11" t="s">
        <v>5672</v>
      </c>
      <c r="J763" s="11" t="s">
        <v>5648</v>
      </c>
      <c r="K763" s="11" t="s">
        <v>5648</v>
      </c>
      <c r="L763" s="11" t="s">
        <v>61</v>
      </c>
      <c r="M763" s="11" t="s">
        <v>740</v>
      </c>
      <c r="N763" s="11" t="s">
        <v>5673</v>
      </c>
      <c r="O763" s="11" t="s">
        <v>5674</v>
      </c>
      <c r="P763" s="11" t="s">
        <v>5675</v>
      </c>
      <c r="Q763" s="11" t="s">
        <v>2041</v>
      </c>
      <c r="R763" s="11" t="s">
        <v>1371</v>
      </c>
      <c r="S763" s="11" t="s">
        <v>2042</v>
      </c>
      <c r="T763" s="11" t="s">
        <v>5676</v>
      </c>
      <c r="U763" s="11">
        <v>2021</v>
      </c>
      <c r="V763" s="11" t="s">
        <v>70</v>
      </c>
      <c r="W763" s="11">
        <v>2021.11</v>
      </c>
      <c r="X763" s="11">
        <v>2021.12</v>
      </c>
      <c r="Y763" s="15">
        <f t="shared" si="17"/>
        <v>29.75</v>
      </c>
      <c r="Z763" s="15">
        <v>29.75</v>
      </c>
      <c r="AA763" s="15"/>
      <c r="AB763" s="15"/>
      <c r="AC763" s="11"/>
      <c r="AD763" s="11">
        <v>20</v>
      </c>
      <c r="AE763" s="11">
        <v>20</v>
      </c>
      <c r="AF763" s="11" t="s">
        <v>71</v>
      </c>
      <c r="AG763" s="11" t="s">
        <v>71</v>
      </c>
      <c r="AH763" s="11" t="s">
        <v>71</v>
      </c>
      <c r="AI763" s="11" t="s">
        <v>70</v>
      </c>
      <c r="AJ763" s="11" t="s">
        <v>71</v>
      </c>
      <c r="AK763" s="11" t="s">
        <v>71</v>
      </c>
      <c r="AL763" s="11"/>
      <c r="AM763" s="11" t="s">
        <v>71</v>
      </c>
      <c r="AN763" s="11"/>
    </row>
    <row r="764" s="4" customFormat="1" ht="44" customHeight="1" spans="1:40">
      <c r="A764" s="11">
        <v>757</v>
      </c>
      <c r="B764" s="11" t="s">
        <v>5677</v>
      </c>
      <c r="C764" s="12" t="s">
        <v>54</v>
      </c>
      <c r="D764" s="13" t="s">
        <v>55</v>
      </c>
      <c r="E764" s="15" t="s">
        <v>5678</v>
      </c>
      <c r="F764" s="11" t="s">
        <v>77</v>
      </c>
      <c r="G764" s="15" t="s">
        <v>4401</v>
      </c>
      <c r="H764" s="15" t="s">
        <v>5679</v>
      </c>
      <c r="I764" s="11" t="s">
        <v>5680</v>
      </c>
      <c r="J764" s="11" t="s">
        <v>5648</v>
      </c>
      <c r="K764" s="11" t="s">
        <v>5648</v>
      </c>
      <c r="L764" s="11" t="s">
        <v>61</v>
      </c>
      <c r="M764" s="11" t="s">
        <v>740</v>
      </c>
      <c r="N764" s="11" t="s">
        <v>5681</v>
      </c>
      <c r="O764" s="11" t="s">
        <v>5682</v>
      </c>
      <c r="P764" s="11" t="s">
        <v>5683</v>
      </c>
      <c r="Q764" s="11" t="s">
        <v>2041</v>
      </c>
      <c r="R764" s="11" t="s">
        <v>1371</v>
      </c>
      <c r="S764" s="11" t="s">
        <v>2042</v>
      </c>
      <c r="T764" s="11" t="s">
        <v>5684</v>
      </c>
      <c r="U764" s="11">
        <v>2021</v>
      </c>
      <c r="V764" s="11" t="s">
        <v>70</v>
      </c>
      <c r="W764" s="11">
        <v>2021.11</v>
      </c>
      <c r="X764" s="11">
        <v>2021.12</v>
      </c>
      <c r="Y764" s="15">
        <f t="shared" si="17"/>
        <v>11.55</v>
      </c>
      <c r="Z764" s="15">
        <v>11.55</v>
      </c>
      <c r="AA764" s="15"/>
      <c r="AB764" s="15"/>
      <c r="AC764" s="11"/>
      <c r="AD764" s="11">
        <v>6</v>
      </c>
      <c r="AE764" s="11">
        <v>6</v>
      </c>
      <c r="AF764" s="11" t="s">
        <v>71</v>
      </c>
      <c r="AG764" s="11" t="s">
        <v>71</v>
      </c>
      <c r="AH764" s="11" t="s">
        <v>71</v>
      </c>
      <c r="AI764" s="11" t="s">
        <v>70</v>
      </c>
      <c r="AJ764" s="11" t="s">
        <v>71</v>
      </c>
      <c r="AK764" s="11" t="s">
        <v>71</v>
      </c>
      <c r="AL764" s="11"/>
      <c r="AM764" s="11" t="s">
        <v>71</v>
      </c>
      <c r="AN764" s="11"/>
    </row>
    <row r="765" s="4" customFormat="1" ht="44" customHeight="1" spans="1:40">
      <c r="A765" s="11">
        <v>758</v>
      </c>
      <c r="B765" s="11" t="s">
        <v>5685</v>
      </c>
      <c r="C765" s="12" t="s">
        <v>54</v>
      </c>
      <c r="D765" s="13" t="s">
        <v>55</v>
      </c>
      <c r="E765" s="11" t="s">
        <v>5686</v>
      </c>
      <c r="F765" s="11" t="s">
        <v>77</v>
      </c>
      <c r="G765" s="15" t="s">
        <v>5687</v>
      </c>
      <c r="H765" s="15" t="s">
        <v>5688</v>
      </c>
      <c r="I765" s="15" t="s">
        <v>5689</v>
      </c>
      <c r="J765" s="15" t="s">
        <v>5690</v>
      </c>
      <c r="K765" s="15" t="s">
        <v>5648</v>
      </c>
      <c r="L765" s="15" t="s">
        <v>61</v>
      </c>
      <c r="M765" s="15" t="s">
        <v>740</v>
      </c>
      <c r="N765" s="15" t="s">
        <v>5691</v>
      </c>
      <c r="O765" s="15" t="s">
        <v>5674</v>
      </c>
      <c r="P765" s="15" t="s">
        <v>5692</v>
      </c>
      <c r="Q765" s="15" t="s">
        <v>2041</v>
      </c>
      <c r="R765" s="15" t="s">
        <v>1371</v>
      </c>
      <c r="S765" s="11" t="s">
        <v>2042</v>
      </c>
      <c r="T765" s="11" t="s">
        <v>5693</v>
      </c>
      <c r="U765" s="11">
        <v>2021</v>
      </c>
      <c r="V765" s="11" t="s">
        <v>70</v>
      </c>
      <c r="W765" s="11">
        <v>2021.11</v>
      </c>
      <c r="X765" s="11">
        <v>2021.12</v>
      </c>
      <c r="Y765" s="15">
        <f t="shared" si="17"/>
        <v>20</v>
      </c>
      <c r="Z765" s="15">
        <v>20</v>
      </c>
      <c r="AA765" s="15"/>
      <c r="AB765" s="15"/>
      <c r="AC765" s="11"/>
      <c r="AD765" s="11">
        <v>215</v>
      </c>
      <c r="AE765" s="11">
        <v>215</v>
      </c>
      <c r="AF765" s="11" t="s">
        <v>71</v>
      </c>
      <c r="AG765" s="11" t="s">
        <v>71</v>
      </c>
      <c r="AH765" s="11" t="s">
        <v>71</v>
      </c>
      <c r="AI765" s="11" t="s">
        <v>70</v>
      </c>
      <c r="AJ765" s="11" t="s">
        <v>71</v>
      </c>
      <c r="AK765" s="11" t="s">
        <v>71</v>
      </c>
      <c r="AL765" s="11"/>
      <c r="AM765" s="11" t="s">
        <v>71</v>
      </c>
      <c r="AN765" s="11"/>
    </row>
    <row r="766" s="4" customFormat="1" ht="44" customHeight="1" spans="1:40">
      <c r="A766" s="11">
        <v>759</v>
      </c>
      <c r="B766" s="11" t="s">
        <v>5694</v>
      </c>
      <c r="C766" s="12" t="s">
        <v>54</v>
      </c>
      <c r="D766" s="13" t="s">
        <v>55</v>
      </c>
      <c r="E766" s="11" t="s">
        <v>5695</v>
      </c>
      <c r="F766" s="11" t="s">
        <v>77</v>
      </c>
      <c r="G766" s="11" t="s">
        <v>5696</v>
      </c>
      <c r="H766" s="11" t="s">
        <v>5697</v>
      </c>
      <c r="I766" s="11" t="s">
        <v>5698</v>
      </c>
      <c r="J766" s="11" t="s">
        <v>5697</v>
      </c>
      <c r="K766" s="11" t="s">
        <v>5699</v>
      </c>
      <c r="L766" s="11" t="s">
        <v>61</v>
      </c>
      <c r="M766" s="11" t="s">
        <v>740</v>
      </c>
      <c r="N766" s="11" t="s">
        <v>5608</v>
      </c>
      <c r="O766" s="11" t="s">
        <v>2404</v>
      </c>
      <c r="P766" s="11" t="s">
        <v>5700</v>
      </c>
      <c r="Q766" s="11" t="s">
        <v>66</v>
      </c>
      <c r="R766" s="11" t="s">
        <v>1371</v>
      </c>
      <c r="S766" s="11" t="s">
        <v>2042</v>
      </c>
      <c r="T766" s="11" t="s">
        <v>5701</v>
      </c>
      <c r="U766" s="11">
        <v>2021</v>
      </c>
      <c r="V766" s="11" t="s">
        <v>70</v>
      </c>
      <c r="W766" s="11">
        <v>2021.11</v>
      </c>
      <c r="X766" s="11">
        <v>2021.12</v>
      </c>
      <c r="Y766" s="15">
        <f t="shared" si="17"/>
        <v>6</v>
      </c>
      <c r="Z766" s="15">
        <v>6</v>
      </c>
      <c r="AA766" s="15"/>
      <c r="AB766" s="15"/>
      <c r="AC766" s="11"/>
      <c r="AD766" s="11">
        <v>10</v>
      </c>
      <c r="AE766" s="11">
        <v>1</v>
      </c>
      <c r="AF766" s="11" t="s">
        <v>71</v>
      </c>
      <c r="AG766" s="11" t="s">
        <v>71</v>
      </c>
      <c r="AH766" s="11" t="s">
        <v>71</v>
      </c>
      <c r="AI766" s="11" t="s">
        <v>70</v>
      </c>
      <c r="AJ766" s="11" t="s">
        <v>71</v>
      </c>
      <c r="AK766" s="11" t="s">
        <v>71</v>
      </c>
      <c r="AL766" s="11"/>
      <c r="AM766" s="11" t="s">
        <v>71</v>
      </c>
      <c r="AN766" s="11"/>
    </row>
    <row r="767" s="4" customFormat="1" ht="44" customHeight="1" spans="1:40">
      <c r="A767" s="11">
        <v>760</v>
      </c>
      <c r="B767" s="11" t="s">
        <v>5702</v>
      </c>
      <c r="C767" s="12" t="s">
        <v>54</v>
      </c>
      <c r="D767" s="13" t="s">
        <v>55</v>
      </c>
      <c r="E767" s="11" t="s">
        <v>5703</v>
      </c>
      <c r="F767" s="11" t="s">
        <v>77</v>
      </c>
      <c r="G767" s="11" t="s">
        <v>854</v>
      </c>
      <c r="H767" s="11" t="s">
        <v>5697</v>
      </c>
      <c r="I767" s="11" t="s">
        <v>5698</v>
      </c>
      <c r="J767" s="11" t="s">
        <v>5697</v>
      </c>
      <c r="K767" s="11" t="s">
        <v>5704</v>
      </c>
      <c r="L767" s="11" t="s">
        <v>61</v>
      </c>
      <c r="M767" s="11" t="s">
        <v>740</v>
      </c>
      <c r="N767" s="11" t="s">
        <v>5608</v>
      </c>
      <c r="O767" s="11" t="s">
        <v>2404</v>
      </c>
      <c r="P767" s="11" t="s">
        <v>5700</v>
      </c>
      <c r="Q767" s="11" t="s">
        <v>66</v>
      </c>
      <c r="R767" s="11" t="s">
        <v>1371</v>
      </c>
      <c r="S767" s="11" t="s">
        <v>2042</v>
      </c>
      <c r="T767" s="11" t="s">
        <v>5705</v>
      </c>
      <c r="U767" s="11">
        <v>2021</v>
      </c>
      <c r="V767" s="11" t="s">
        <v>70</v>
      </c>
      <c r="W767" s="11">
        <v>2021.11</v>
      </c>
      <c r="X767" s="11">
        <v>2021.12</v>
      </c>
      <c r="Y767" s="15">
        <f t="shared" si="17"/>
        <v>6</v>
      </c>
      <c r="Z767" s="15">
        <v>6</v>
      </c>
      <c r="AA767" s="15"/>
      <c r="AB767" s="15"/>
      <c r="AC767" s="11"/>
      <c r="AD767" s="11">
        <v>10</v>
      </c>
      <c r="AE767" s="11">
        <v>1</v>
      </c>
      <c r="AF767" s="11" t="s">
        <v>71</v>
      </c>
      <c r="AG767" s="11" t="s">
        <v>71</v>
      </c>
      <c r="AH767" s="11" t="s">
        <v>71</v>
      </c>
      <c r="AI767" s="11" t="s">
        <v>70</v>
      </c>
      <c r="AJ767" s="11" t="s">
        <v>71</v>
      </c>
      <c r="AK767" s="11" t="s">
        <v>71</v>
      </c>
      <c r="AL767" s="11"/>
      <c r="AM767" s="11" t="s">
        <v>71</v>
      </c>
      <c r="AN767" s="11"/>
    </row>
    <row r="768" s="4" customFormat="1" ht="44" customHeight="1" spans="1:40">
      <c r="A768" s="11">
        <v>761</v>
      </c>
      <c r="B768" s="11" t="s">
        <v>5706</v>
      </c>
      <c r="C768" s="12" t="s">
        <v>54</v>
      </c>
      <c r="D768" s="13" t="s">
        <v>55</v>
      </c>
      <c r="E768" s="11" t="s">
        <v>5707</v>
      </c>
      <c r="F768" s="11" t="s">
        <v>77</v>
      </c>
      <c r="G768" s="11" t="s">
        <v>5708</v>
      </c>
      <c r="H768" s="11" t="s">
        <v>5697</v>
      </c>
      <c r="I768" s="11" t="s">
        <v>5698</v>
      </c>
      <c r="J768" s="11" t="s">
        <v>5697</v>
      </c>
      <c r="K768" s="11" t="s">
        <v>5699</v>
      </c>
      <c r="L768" s="11" t="s">
        <v>61</v>
      </c>
      <c r="M768" s="11" t="s">
        <v>740</v>
      </c>
      <c r="N768" s="11" t="s">
        <v>5608</v>
      </c>
      <c r="O768" s="11" t="s">
        <v>2404</v>
      </c>
      <c r="P768" s="11" t="s">
        <v>5709</v>
      </c>
      <c r="Q768" s="11" t="s">
        <v>66</v>
      </c>
      <c r="R768" s="11" t="s">
        <v>1371</v>
      </c>
      <c r="S768" s="11" t="s">
        <v>2042</v>
      </c>
      <c r="T768" s="11" t="s">
        <v>5710</v>
      </c>
      <c r="U768" s="11">
        <v>2021</v>
      </c>
      <c r="V768" s="11" t="s">
        <v>70</v>
      </c>
      <c r="W768" s="11">
        <v>2021.11</v>
      </c>
      <c r="X768" s="11">
        <v>2021.12</v>
      </c>
      <c r="Y768" s="15">
        <f t="shared" si="17"/>
        <v>6</v>
      </c>
      <c r="Z768" s="15">
        <v>6</v>
      </c>
      <c r="AA768" s="15"/>
      <c r="AB768" s="15"/>
      <c r="AC768" s="11"/>
      <c r="AD768" s="11">
        <v>8</v>
      </c>
      <c r="AE768" s="11">
        <v>1</v>
      </c>
      <c r="AF768" s="11" t="s">
        <v>71</v>
      </c>
      <c r="AG768" s="11" t="s">
        <v>71</v>
      </c>
      <c r="AH768" s="11" t="s">
        <v>71</v>
      </c>
      <c r="AI768" s="11" t="s">
        <v>70</v>
      </c>
      <c r="AJ768" s="11" t="s">
        <v>71</v>
      </c>
      <c r="AK768" s="11" t="s">
        <v>71</v>
      </c>
      <c r="AL768" s="11"/>
      <c r="AM768" s="11" t="s">
        <v>71</v>
      </c>
      <c r="AN768" s="11"/>
    </row>
    <row r="769" s="4" customFormat="1" ht="44" customHeight="1" spans="1:40">
      <c r="A769" s="11">
        <v>762</v>
      </c>
      <c r="B769" s="11" t="s">
        <v>5711</v>
      </c>
      <c r="C769" s="12" t="s">
        <v>54</v>
      </c>
      <c r="D769" s="13" t="s">
        <v>55</v>
      </c>
      <c r="E769" s="11" t="s">
        <v>5712</v>
      </c>
      <c r="F769" s="11" t="s">
        <v>77</v>
      </c>
      <c r="G769" s="11" t="s">
        <v>888</v>
      </c>
      <c r="H769" s="11" t="s">
        <v>5713</v>
      </c>
      <c r="I769" s="11" t="s">
        <v>5714</v>
      </c>
      <c r="J769" s="11" t="s">
        <v>5713</v>
      </c>
      <c r="K769" s="11" t="s">
        <v>5699</v>
      </c>
      <c r="L769" s="11" t="s">
        <v>61</v>
      </c>
      <c r="M769" s="11" t="s">
        <v>740</v>
      </c>
      <c r="N769" s="11" t="s">
        <v>5608</v>
      </c>
      <c r="O769" s="11" t="s">
        <v>2404</v>
      </c>
      <c r="P769" s="11" t="s">
        <v>5700</v>
      </c>
      <c r="Q769" s="11" t="s">
        <v>66</v>
      </c>
      <c r="R769" s="11" t="s">
        <v>1371</v>
      </c>
      <c r="S769" s="11" t="s">
        <v>2042</v>
      </c>
      <c r="T769" s="11" t="s">
        <v>5715</v>
      </c>
      <c r="U769" s="11">
        <v>2021</v>
      </c>
      <c r="V769" s="11" t="s">
        <v>70</v>
      </c>
      <c r="W769" s="11">
        <v>2021.11</v>
      </c>
      <c r="X769" s="11">
        <v>2021.12</v>
      </c>
      <c r="Y769" s="15">
        <f t="shared" si="17"/>
        <v>6</v>
      </c>
      <c r="Z769" s="15">
        <v>6</v>
      </c>
      <c r="AA769" s="15"/>
      <c r="AB769" s="15"/>
      <c r="AC769" s="11"/>
      <c r="AD769" s="11">
        <v>10</v>
      </c>
      <c r="AE769" s="11">
        <v>1</v>
      </c>
      <c r="AF769" s="11" t="s">
        <v>71</v>
      </c>
      <c r="AG769" s="11" t="s">
        <v>71</v>
      </c>
      <c r="AH769" s="11" t="s">
        <v>71</v>
      </c>
      <c r="AI769" s="11" t="s">
        <v>70</v>
      </c>
      <c r="AJ769" s="11" t="s">
        <v>71</v>
      </c>
      <c r="AK769" s="11" t="s">
        <v>71</v>
      </c>
      <c r="AL769" s="11"/>
      <c r="AM769" s="11" t="s">
        <v>71</v>
      </c>
      <c r="AN769" s="11"/>
    </row>
    <row r="770" s="4" customFormat="1" ht="44" customHeight="1" spans="1:40">
      <c r="A770" s="11">
        <v>763</v>
      </c>
      <c r="B770" s="11" t="s">
        <v>5716</v>
      </c>
      <c r="C770" s="12" t="s">
        <v>54</v>
      </c>
      <c r="D770" s="13" t="s">
        <v>55</v>
      </c>
      <c r="E770" s="11" t="s">
        <v>5717</v>
      </c>
      <c r="F770" s="11" t="s">
        <v>77</v>
      </c>
      <c r="G770" s="11" t="s">
        <v>5718</v>
      </c>
      <c r="H770" s="11" t="s">
        <v>5719</v>
      </c>
      <c r="I770" s="11" t="s">
        <v>5720</v>
      </c>
      <c r="J770" s="11" t="s">
        <v>5719</v>
      </c>
      <c r="K770" s="11" t="s">
        <v>5699</v>
      </c>
      <c r="L770" s="11" t="s">
        <v>61</v>
      </c>
      <c r="M770" s="11" t="s">
        <v>740</v>
      </c>
      <c r="N770" s="11" t="s">
        <v>5608</v>
      </c>
      <c r="O770" s="11" t="s">
        <v>2404</v>
      </c>
      <c r="P770" s="11" t="s">
        <v>5700</v>
      </c>
      <c r="Q770" s="11" t="s">
        <v>66</v>
      </c>
      <c r="R770" s="11" t="s">
        <v>1371</v>
      </c>
      <c r="S770" s="11" t="s">
        <v>2042</v>
      </c>
      <c r="T770" s="11" t="s">
        <v>5721</v>
      </c>
      <c r="U770" s="11">
        <v>2021</v>
      </c>
      <c r="V770" s="11" t="s">
        <v>70</v>
      </c>
      <c r="W770" s="11">
        <v>2021.11</v>
      </c>
      <c r="X770" s="11">
        <v>2021.12</v>
      </c>
      <c r="Y770" s="15">
        <f t="shared" si="17"/>
        <v>6</v>
      </c>
      <c r="Z770" s="15">
        <v>6</v>
      </c>
      <c r="AA770" s="15"/>
      <c r="AB770" s="15"/>
      <c r="AC770" s="11"/>
      <c r="AD770" s="11">
        <v>9</v>
      </c>
      <c r="AE770" s="11">
        <v>1</v>
      </c>
      <c r="AF770" s="11" t="s">
        <v>71</v>
      </c>
      <c r="AG770" s="11" t="s">
        <v>71</v>
      </c>
      <c r="AH770" s="11" t="s">
        <v>71</v>
      </c>
      <c r="AI770" s="11" t="s">
        <v>70</v>
      </c>
      <c r="AJ770" s="11" t="s">
        <v>71</v>
      </c>
      <c r="AK770" s="11" t="s">
        <v>71</v>
      </c>
      <c r="AL770" s="11"/>
      <c r="AM770" s="11" t="s">
        <v>71</v>
      </c>
      <c r="AN770" s="11"/>
    </row>
    <row r="771" s="4" customFormat="1" ht="44" customHeight="1" spans="1:40">
      <c r="A771" s="11">
        <v>764</v>
      </c>
      <c r="B771" s="11" t="s">
        <v>5722</v>
      </c>
      <c r="C771" s="12" t="s">
        <v>54</v>
      </c>
      <c r="D771" s="13" t="s">
        <v>55</v>
      </c>
      <c r="E771" s="11" t="s">
        <v>5723</v>
      </c>
      <c r="F771" s="11" t="s">
        <v>77</v>
      </c>
      <c r="G771" s="11" t="s">
        <v>5724</v>
      </c>
      <c r="H771" s="11" t="s">
        <v>5725</v>
      </c>
      <c r="I771" s="15" t="s">
        <v>5726</v>
      </c>
      <c r="J771" s="15" t="s">
        <v>5727</v>
      </c>
      <c r="K771" s="15" t="s">
        <v>5699</v>
      </c>
      <c r="L771" s="15" t="s">
        <v>61</v>
      </c>
      <c r="M771" s="15" t="s">
        <v>740</v>
      </c>
      <c r="N771" s="15" t="s">
        <v>5608</v>
      </c>
      <c r="O771" s="15" t="s">
        <v>2404</v>
      </c>
      <c r="P771" s="15" t="s">
        <v>5709</v>
      </c>
      <c r="Q771" s="15" t="s">
        <v>66</v>
      </c>
      <c r="R771" s="15" t="s">
        <v>1371</v>
      </c>
      <c r="S771" s="11" t="s">
        <v>2042</v>
      </c>
      <c r="T771" s="11" t="s">
        <v>5728</v>
      </c>
      <c r="U771" s="11">
        <v>2021</v>
      </c>
      <c r="V771" s="11" t="s">
        <v>70</v>
      </c>
      <c r="W771" s="11">
        <v>2021.11</v>
      </c>
      <c r="X771" s="11">
        <v>2021.12</v>
      </c>
      <c r="Y771" s="15">
        <f t="shared" si="17"/>
        <v>6</v>
      </c>
      <c r="Z771" s="15">
        <v>6</v>
      </c>
      <c r="AA771" s="15"/>
      <c r="AB771" s="15"/>
      <c r="AC771" s="11"/>
      <c r="AD771" s="11">
        <v>9</v>
      </c>
      <c r="AE771" s="11">
        <v>1</v>
      </c>
      <c r="AF771" s="11" t="s">
        <v>71</v>
      </c>
      <c r="AG771" s="11" t="s">
        <v>71</v>
      </c>
      <c r="AH771" s="11" t="s">
        <v>71</v>
      </c>
      <c r="AI771" s="11" t="s">
        <v>70</v>
      </c>
      <c r="AJ771" s="11" t="s">
        <v>71</v>
      </c>
      <c r="AK771" s="11" t="s">
        <v>71</v>
      </c>
      <c r="AL771" s="11"/>
      <c r="AM771" s="11" t="s">
        <v>71</v>
      </c>
      <c r="AN771" s="11"/>
    </row>
    <row r="772" s="4" customFormat="1" ht="44" customHeight="1" spans="1:40">
      <c r="A772" s="11">
        <v>765</v>
      </c>
      <c r="B772" s="11" t="s">
        <v>5729</v>
      </c>
      <c r="C772" s="12" t="s">
        <v>54</v>
      </c>
      <c r="D772" s="13" t="s">
        <v>55</v>
      </c>
      <c r="E772" s="11" t="s">
        <v>5730</v>
      </c>
      <c r="F772" s="11" t="s">
        <v>77</v>
      </c>
      <c r="G772" s="11" t="s">
        <v>5731</v>
      </c>
      <c r="H772" s="11" t="s">
        <v>5732</v>
      </c>
      <c r="I772" s="11" t="s">
        <v>5733</v>
      </c>
      <c r="J772" s="11" t="s">
        <v>5732</v>
      </c>
      <c r="K772" s="11" t="s">
        <v>5699</v>
      </c>
      <c r="L772" s="11" t="s">
        <v>61</v>
      </c>
      <c r="M772" s="11" t="s">
        <v>740</v>
      </c>
      <c r="N772" s="11" t="s">
        <v>5608</v>
      </c>
      <c r="O772" s="11" t="s">
        <v>2404</v>
      </c>
      <c r="P772" s="11" t="s">
        <v>5709</v>
      </c>
      <c r="Q772" s="11" t="s">
        <v>66</v>
      </c>
      <c r="R772" s="11" t="s">
        <v>1371</v>
      </c>
      <c r="S772" s="11" t="s">
        <v>2042</v>
      </c>
      <c r="T772" s="11" t="s">
        <v>5734</v>
      </c>
      <c r="U772" s="11">
        <v>2021</v>
      </c>
      <c r="V772" s="11" t="s">
        <v>70</v>
      </c>
      <c r="W772" s="11">
        <v>2021.11</v>
      </c>
      <c r="X772" s="11">
        <v>2021.12</v>
      </c>
      <c r="Y772" s="15">
        <f t="shared" si="17"/>
        <v>6</v>
      </c>
      <c r="Z772" s="15">
        <v>6</v>
      </c>
      <c r="AA772" s="15"/>
      <c r="AB772" s="15"/>
      <c r="AC772" s="11"/>
      <c r="AD772" s="11">
        <v>7</v>
      </c>
      <c r="AE772" s="11">
        <v>1</v>
      </c>
      <c r="AF772" s="11" t="s">
        <v>71</v>
      </c>
      <c r="AG772" s="11" t="s">
        <v>71</v>
      </c>
      <c r="AH772" s="11" t="s">
        <v>71</v>
      </c>
      <c r="AI772" s="11" t="s">
        <v>70</v>
      </c>
      <c r="AJ772" s="11" t="s">
        <v>71</v>
      </c>
      <c r="AK772" s="11" t="s">
        <v>71</v>
      </c>
      <c r="AL772" s="11"/>
      <c r="AM772" s="11" t="s">
        <v>71</v>
      </c>
      <c r="AN772" s="11"/>
    </row>
    <row r="773" s="4" customFormat="1" ht="44" customHeight="1" spans="1:40">
      <c r="A773" s="11">
        <v>766</v>
      </c>
      <c r="B773" s="11" t="s">
        <v>5735</v>
      </c>
      <c r="C773" s="12" t="s">
        <v>54</v>
      </c>
      <c r="D773" s="13" t="s">
        <v>55</v>
      </c>
      <c r="E773" s="11" t="s">
        <v>5736</v>
      </c>
      <c r="F773" s="11" t="s">
        <v>77</v>
      </c>
      <c r="G773" s="11" t="s">
        <v>1895</v>
      </c>
      <c r="H773" s="11" t="s">
        <v>5737</v>
      </c>
      <c r="I773" s="11" t="s">
        <v>5738</v>
      </c>
      <c r="J773" s="11" t="s">
        <v>5737</v>
      </c>
      <c r="K773" s="11" t="s">
        <v>5699</v>
      </c>
      <c r="L773" s="11" t="s">
        <v>61</v>
      </c>
      <c r="M773" s="11" t="s">
        <v>740</v>
      </c>
      <c r="N773" s="11" t="s">
        <v>5608</v>
      </c>
      <c r="O773" s="11" t="s">
        <v>2404</v>
      </c>
      <c r="P773" s="11" t="s">
        <v>5700</v>
      </c>
      <c r="Q773" s="11" t="s">
        <v>66</v>
      </c>
      <c r="R773" s="11" t="s">
        <v>1371</v>
      </c>
      <c r="S773" s="11" t="s">
        <v>2042</v>
      </c>
      <c r="T773" s="11" t="s">
        <v>5739</v>
      </c>
      <c r="U773" s="11">
        <v>2021</v>
      </c>
      <c r="V773" s="11" t="s">
        <v>70</v>
      </c>
      <c r="W773" s="11">
        <v>2021.11</v>
      </c>
      <c r="X773" s="11">
        <v>2021.12</v>
      </c>
      <c r="Y773" s="15">
        <f t="shared" si="17"/>
        <v>6</v>
      </c>
      <c r="Z773" s="15">
        <v>6</v>
      </c>
      <c r="AA773" s="15"/>
      <c r="AB773" s="15"/>
      <c r="AC773" s="11"/>
      <c r="AD773" s="11">
        <v>10</v>
      </c>
      <c r="AE773" s="11">
        <v>1</v>
      </c>
      <c r="AF773" s="11" t="s">
        <v>71</v>
      </c>
      <c r="AG773" s="11" t="s">
        <v>71</v>
      </c>
      <c r="AH773" s="11" t="s">
        <v>71</v>
      </c>
      <c r="AI773" s="11" t="s">
        <v>70</v>
      </c>
      <c r="AJ773" s="11" t="s">
        <v>71</v>
      </c>
      <c r="AK773" s="11" t="s">
        <v>71</v>
      </c>
      <c r="AL773" s="11"/>
      <c r="AM773" s="11" t="s">
        <v>71</v>
      </c>
      <c r="AN773" s="11"/>
    </row>
    <row r="774" s="4" customFormat="1" ht="44" customHeight="1" spans="1:40">
      <c r="A774" s="11">
        <v>767</v>
      </c>
      <c r="B774" s="11" t="s">
        <v>5740</v>
      </c>
      <c r="C774" s="12" t="s">
        <v>54</v>
      </c>
      <c r="D774" s="13" t="s">
        <v>55</v>
      </c>
      <c r="E774" s="11" t="s">
        <v>5741</v>
      </c>
      <c r="F774" s="11" t="s">
        <v>77</v>
      </c>
      <c r="G774" s="11" t="s">
        <v>5742</v>
      </c>
      <c r="H774" s="11" t="s">
        <v>5743</v>
      </c>
      <c r="I774" s="11" t="s">
        <v>5744</v>
      </c>
      <c r="J774" s="11" t="s">
        <v>5745</v>
      </c>
      <c r="K774" s="11" t="s">
        <v>5704</v>
      </c>
      <c r="L774" s="11" t="s">
        <v>61</v>
      </c>
      <c r="M774" s="11" t="s">
        <v>740</v>
      </c>
      <c r="N774" s="11" t="s">
        <v>5608</v>
      </c>
      <c r="O774" s="11" t="s">
        <v>2404</v>
      </c>
      <c r="P774" s="11" t="s">
        <v>5709</v>
      </c>
      <c r="Q774" s="11" t="s">
        <v>66</v>
      </c>
      <c r="R774" s="11" t="s">
        <v>1371</v>
      </c>
      <c r="S774" s="11" t="s">
        <v>2042</v>
      </c>
      <c r="T774" s="11" t="s">
        <v>5746</v>
      </c>
      <c r="U774" s="11">
        <v>2021</v>
      </c>
      <c r="V774" s="11" t="s">
        <v>70</v>
      </c>
      <c r="W774" s="11">
        <v>2021.11</v>
      </c>
      <c r="X774" s="11">
        <v>2021.12</v>
      </c>
      <c r="Y774" s="15">
        <f t="shared" si="17"/>
        <v>6</v>
      </c>
      <c r="Z774" s="15">
        <v>6</v>
      </c>
      <c r="AA774" s="15"/>
      <c r="AB774" s="15"/>
      <c r="AC774" s="11"/>
      <c r="AD774" s="11">
        <v>10</v>
      </c>
      <c r="AE774" s="11">
        <v>1</v>
      </c>
      <c r="AF774" s="11" t="s">
        <v>71</v>
      </c>
      <c r="AG774" s="11" t="s">
        <v>71</v>
      </c>
      <c r="AH774" s="11" t="s">
        <v>71</v>
      </c>
      <c r="AI774" s="11" t="s">
        <v>70</v>
      </c>
      <c r="AJ774" s="11" t="s">
        <v>71</v>
      </c>
      <c r="AK774" s="11" t="s">
        <v>71</v>
      </c>
      <c r="AL774" s="11"/>
      <c r="AM774" s="11" t="s">
        <v>71</v>
      </c>
      <c r="AN774" s="11"/>
    </row>
    <row r="775" s="4" customFormat="1" ht="44" customHeight="1" spans="1:40">
      <c r="A775" s="11">
        <v>768</v>
      </c>
      <c r="B775" s="11" t="s">
        <v>5747</v>
      </c>
      <c r="C775" s="12" t="s">
        <v>54</v>
      </c>
      <c r="D775" s="13" t="s">
        <v>55</v>
      </c>
      <c r="E775" s="11" t="s">
        <v>5748</v>
      </c>
      <c r="F775" s="11" t="s">
        <v>77</v>
      </c>
      <c r="G775" s="11" t="s">
        <v>5749</v>
      </c>
      <c r="H775" s="11" t="s">
        <v>5750</v>
      </c>
      <c r="I775" s="11" t="s">
        <v>5751</v>
      </c>
      <c r="J775" s="11" t="s">
        <v>5752</v>
      </c>
      <c r="K775" s="11" t="s">
        <v>5704</v>
      </c>
      <c r="L775" s="11" t="s">
        <v>61</v>
      </c>
      <c r="M775" s="11" t="s">
        <v>740</v>
      </c>
      <c r="N775" s="11" t="s">
        <v>5608</v>
      </c>
      <c r="O775" s="11" t="s">
        <v>2404</v>
      </c>
      <c r="P775" s="11" t="s">
        <v>5700</v>
      </c>
      <c r="Q775" s="11" t="s">
        <v>66</v>
      </c>
      <c r="R775" s="11" t="s">
        <v>1371</v>
      </c>
      <c r="S775" s="11" t="s">
        <v>2042</v>
      </c>
      <c r="T775" s="11" t="s">
        <v>5753</v>
      </c>
      <c r="U775" s="11">
        <v>2021</v>
      </c>
      <c r="V775" s="11" t="s">
        <v>70</v>
      </c>
      <c r="W775" s="11">
        <v>2021.11</v>
      </c>
      <c r="X775" s="11">
        <v>2021.12</v>
      </c>
      <c r="Y775" s="15">
        <f t="shared" si="17"/>
        <v>6</v>
      </c>
      <c r="Z775" s="15">
        <v>6</v>
      </c>
      <c r="AA775" s="15"/>
      <c r="AB775" s="15"/>
      <c r="AC775" s="11"/>
      <c r="AD775" s="11">
        <v>9</v>
      </c>
      <c r="AE775" s="11">
        <v>1</v>
      </c>
      <c r="AF775" s="11" t="s">
        <v>71</v>
      </c>
      <c r="AG775" s="11" t="s">
        <v>71</v>
      </c>
      <c r="AH775" s="11" t="s">
        <v>71</v>
      </c>
      <c r="AI775" s="11" t="s">
        <v>70</v>
      </c>
      <c r="AJ775" s="11" t="s">
        <v>71</v>
      </c>
      <c r="AK775" s="11" t="s">
        <v>71</v>
      </c>
      <c r="AL775" s="11"/>
      <c r="AM775" s="11" t="s">
        <v>71</v>
      </c>
      <c r="AN775" s="11"/>
    </row>
    <row r="776" s="4" customFormat="1" ht="44" customHeight="1" spans="1:40">
      <c r="A776" s="11">
        <v>769</v>
      </c>
      <c r="B776" s="11" t="s">
        <v>5754</v>
      </c>
      <c r="C776" s="12" t="s">
        <v>54</v>
      </c>
      <c r="D776" s="13" t="s">
        <v>55</v>
      </c>
      <c r="E776" s="11" t="s">
        <v>5755</v>
      </c>
      <c r="F776" s="11" t="s">
        <v>77</v>
      </c>
      <c r="G776" s="11" t="s">
        <v>5749</v>
      </c>
      <c r="H776" s="11" t="s">
        <v>5756</v>
      </c>
      <c r="I776" s="11" t="s">
        <v>5757</v>
      </c>
      <c r="J776" s="11" t="s">
        <v>5758</v>
      </c>
      <c r="K776" s="11" t="s">
        <v>5704</v>
      </c>
      <c r="L776" s="11" t="s">
        <v>61</v>
      </c>
      <c r="M776" s="11" t="s">
        <v>740</v>
      </c>
      <c r="N776" s="11" t="s">
        <v>5608</v>
      </c>
      <c r="O776" s="11" t="s">
        <v>2404</v>
      </c>
      <c r="P776" s="11" t="s">
        <v>5709</v>
      </c>
      <c r="Q776" s="11" t="s">
        <v>66</v>
      </c>
      <c r="R776" s="11" t="s">
        <v>1371</v>
      </c>
      <c r="S776" s="11" t="s">
        <v>2042</v>
      </c>
      <c r="T776" s="11" t="s">
        <v>5759</v>
      </c>
      <c r="U776" s="11">
        <v>2021</v>
      </c>
      <c r="V776" s="11" t="s">
        <v>70</v>
      </c>
      <c r="W776" s="11">
        <v>2021.11</v>
      </c>
      <c r="X776" s="11">
        <v>2021.12</v>
      </c>
      <c r="Y776" s="15">
        <f t="shared" si="17"/>
        <v>6</v>
      </c>
      <c r="Z776" s="15">
        <v>6</v>
      </c>
      <c r="AA776" s="15"/>
      <c r="AB776" s="15"/>
      <c r="AC776" s="11"/>
      <c r="AD776" s="11">
        <v>8</v>
      </c>
      <c r="AE776" s="11">
        <v>1</v>
      </c>
      <c r="AF776" s="11" t="s">
        <v>71</v>
      </c>
      <c r="AG776" s="11" t="s">
        <v>71</v>
      </c>
      <c r="AH776" s="11" t="s">
        <v>71</v>
      </c>
      <c r="AI776" s="11" t="s">
        <v>70</v>
      </c>
      <c r="AJ776" s="11" t="s">
        <v>71</v>
      </c>
      <c r="AK776" s="11" t="s">
        <v>71</v>
      </c>
      <c r="AL776" s="11"/>
      <c r="AM776" s="11" t="s">
        <v>71</v>
      </c>
      <c r="AN776" s="11"/>
    </row>
    <row r="777" s="4" customFormat="1" ht="44" customHeight="1" spans="1:40">
      <c r="A777" s="11">
        <v>770</v>
      </c>
      <c r="B777" s="11" t="s">
        <v>5760</v>
      </c>
      <c r="C777" s="12" t="s">
        <v>54</v>
      </c>
      <c r="D777" s="13" t="s">
        <v>55</v>
      </c>
      <c r="E777" s="11" t="s">
        <v>5761</v>
      </c>
      <c r="F777" s="11" t="s">
        <v>77</v>
      </c>
      <c r="G777" s="11" t="s">
        <v>5762</v>
      </c>
      <c r="H777" s="11" t="s">
        <v>5763</v>
      </c>
      <c r="I777" s="11" t="s">
        <v>5764</v>
      </c>
      <c r="J777" s="11" t="s">
        <v>5765</v>
      </c>
      <c r="K777" s="11" t="s">
        <v>5766</v>
      </c>
      <c r="L777" s="11" t="s">
        <v>61</v>
      </c>
      <c r="M777" s="11" t="s">
        <v>740</v>
      </c>
      <c r="N777" s="11" t="s">
        <v>5767</v>
      </c>
      <c r="O777" s="11" t="s">
        <v>5768</v>
      </c>
      <c r="P777" s="11" t="s">
        <v>5769</v>
      </c>
      <c r="Q777" s="11" t="s">
        <v>66</v>
      </c>
      <c r="R777" s="11" t="s">
        <v>1371</v>
      </c>
      <c r="S777" s="11" t="s">
        <v>2042</v>
      </c>
      <c r="T777" s="47" t="s">
        <v>5770</v>
      </c>
      <c r="U777" s="11">
        <v>2021</v>
      </c>
      <c r="V777" s="11" t="s">
        <v>70</v>
      </c>
      <c r="W777" s="11">
        <v>2021.11</v>
      </c>
      <c r="X777" s="11">
        <v>2021.12</v>
      </c>
      <c r="Y777" s="15">
        <f t="shared" si="17"/>
        <v>23.4</v>
      </c>
      <c r="Z777" s="15">
        <v>23.4</v>
      </c>
      <c r="AA777" s="15"/>
      <c r="AB777" s="15"/>
      <c r="AC777" s="11"/>
      <c r="AD777" s="11">
        <v>220</v>
      </c>
      <c r="AE777" s="11">
        <v>220</v>
      </c>
      <c r="AF777" s="11" t="s">
        <v>71</v>
      </c>
      <c r="AG777" s="11" t="s">
        <v>71</v>
      </c>
      <c r="AH777" s="11" t="s">
        <v>71</v>
      </c>
      <c r="AI777" s="11" t="s">
        <v>70</v>
      </c>
      <c r="AJ777" s="11" t="s">
        <v>71</v>
      </c>
      <c r="AK777" s="11" t="s">
        <v>71</v>
      </c>
      <c r="AL777" s="11"/>
      <c r="AM777" s="11" t="s">
        <v>71</v>
      </c>
      <c r="AN777" s="11"/>
    </row>
    <row r="778" s="4" customFormat="1" ht="44" customHeight="1" spans="1:40">
      <c r="A778" s="11">
        <v>771</v>
      </c>
      <c r="B778" s="11" t="s">
        <v>5771</v>
      </c>
      <c r="C778" s="12" t="s">
        <v>54</v>
      </c>
      <c r="D778" s="13" t="s">
        <v>55</v>
      </c>
      <c r="E778" s="11" t="s">
        <v>5772</v>
      </c>
      <c r="F778" s="11" t="s">
        <v>77</v>
      </c>
      <c r="G778" s="11" t="s">
        <v>5773</v>
      </c>
      <c r="H778" s="11" t="s">
        <v>5774</v>
      </c>
      <c r="I778" s="11" t="s">
        <v>5775</v>
      </c>
      <c r="J778" s="11" t="s">
        <v>5776</v>
      </c>
      <c r="K778" s="11" t="s">
        <v>5777</v>
      </c>
      <c r="L778" s="11" t="s">
        <v>61</v>
      </c>
      <c r="M778" s="11" t="s">
        <v>740</v>
      </c>
      <c r="N778" s="11" t="s">
        <v>5778</v>
      </c>
      <c r="O778" s="11" t="s">
        <v>5779</v>
      </c>
      <c r="P778" s="11" t="s">
        <v>5780</v>
      </c>
      <c r="Q778" s="11" t="s">
        <v>66</v>
      </c>
      <c r="R778" s="11" t="s">
        <v>1371</v>
      </c>
      <c r="S778" s="11" t="s">
        <v>2042</v>
      </c>
      <c r="T778" s="47" t="s">
        <v>5781</v>
      </c>
      <c r="U778" s="11">
        <v>2021</v>
      </c>
      <c r="V778" s="11" t="s">
        <v>70</v>
      </c>
      <c r="W778" s="11">
        <v>2021.11</v>
      </c>
      <c r="X778" s="11">
        <v>2021.12</v>
      </c>
      <c r="Y778" s="15">
        <f t="shared" si="17"/>
        <v>3.92</v>
      </c>
      <c r="Z778" s="15">
        <v>3.92</v>
      </c>
      <c r="AA778" s="15"/>
      <c r="AB778" s="15"/>
      <c r="AC778" s="11"/>
      <c r="AD778" s="11">
        <v>200</v>
      </c>
      <c r="AE778" s="11">
        <v>200</v>
      </c>
      <c r="AF778" s="11" t="s">
        <v>71</v>
      </c>
      <c r="AG778" s="11" t="s">
        <v>71</v>
      </c>
      <c r="AH778" s="11" t="s">
        <v>71</v>
      </c>
      <c r="AI778" s="11" t="s">
        <v>70</v>
      </c>
      <c r="AJ778" s="11" t="s">
        <v>71</v>
      </c>
      <c r="AK778" s="11" t="s">
        <v>71</v>
      </c>
      <c r="AL778" s="11"/>
      <c r="AM778" s="11" t="s">
        <v>71</v>
      </c>
      <c r="AN778" s="11"/>
    </row>
    <row r="779" s="4" customFormat="1" ht="44" customHeight="1" spans="1:40">
      <c r="A779" s="11">
        <v>772</v>
      </c>
      <c r="B779" s="11" t="s">
        <v>5782</v>
      </c>
      <c r="C779" s="12" t="s">
        <v>54</v>
      </c>
      <c r="D779" s="13" t="s">
        <v>55</v>
      </c>
      <c r="E779" s="11" t="s">
        <v>5783</v>
      </c>
      <c r="F779" s="11" t="s">
        <v>77</v>
      </c>
      <c r="G779" s="11" t="s">
        <v>5784</v>
      </c>
      <c r="H779" s="11" t="s">
        <v>5785</v>
      </c>
      <c r="I779" s="11" t="s">
        <v>5786</v>
      </c>
      <c r="J779" s="11" t="s">
        <v>5787</v>
      </c>
      <c r="K779" s="11" t="s">
        <v>5788</v>
      </c>
      <c r="L779" s="11" t="s">
        <v>61</v>
      </c>
      <c r="M779" s="11" t="s">
        <v>740</v>
      </c>
      <c r="N779" s="11" t="s">
        <v>5767</v>
      </c>
      <c r="O779" s="11" t="s">
        <v>5789</v>
      </c>
      <c r="P779" s="11" t="s">
        <v>5790</v>
      </c>
      <c r="Q779" s="11" t="s">
        <v>66</v>
      </c>
      <c r="R779" s="11" t="s">
        <v>1371</v>
      </c>
      <c r="S779" s="11" t="s">
        <v>2042</v>
      </c>
      <c r="T779" s="47" t="s">
        <v>5791</v>
      </c>
      <c r="U779" s="11">
        <v>2021</v>
      </c>
      <c r="V779" s="11" t="s">
        <v>70</v>
      </c>
      <c r="W779" s="11">
        <v>2021.11</v>
      </c>
      <c r="X779" s="11">
        <v>2021.12</v>
      </c>
      <c r="Y779" s="15">
        <f t="shared" si="17"/>
        <v>26</v>
      </c>
      <c r="Z779" s="15">
        <v>26</v>
      </c>
      <c r="AA779" s="15"/>
      <c r="AB779" s="15"/>
      <c r="AC779" s="11"/>
      <c r="AD779" s="11">
        <v>112</v>
      </c>
      <c r="AE779" s="11">
        <v>112</v>
      </c>
      <c r="AF779" s="11" t="s">
        <v>71</v>
      </c>
      <c r="AG779" s="11" t="s">
        <v>71</v>
      </c>
      <c r="AH779" s="11" t="s">
        <v>71</v>
      </c>
      <c r="AI779" s="11" t="s">
        <v>70</v>
      </c>
      <c r="AJ779" s="11" t="s">
        <v>71</v>
      </c>
      <c r="AK779" s="11" t="s">
        <v>71</v>
      </c>
      <c r="AL779" s="11"/>
      <c r="AM779" s="11" t="s">
        <v>71</v>
      </c>
      <c r="AN779" s="11"/>
    </row>
    <row r="780" s="4" customFormat="1" ht="44" customHeight="1" spans="1:40">
      <c r="A780" s="11">
        <v>773</v>
      </c>
      <c r="B780" s="11" t="s">
        <v>5792</v>
      </c>
      <c r="C780" s="12" t="s">
        <v>54</v>
      </c>
      <c r="D780" s="13" t="s">
        <v>55</v>
      </c>
      <c r="E780" s="11" t="s">
        <v>5793</v>
      </c>
      <c r="F780" s="11" t="s">
        <v>77</v>
      </c>
      <c r="G780" s="11" t="s">
        <v>5794</v>
      </c>
      <c r="H780" s="11" t="s">
        <v>5795</v>
      </c>
      <c r="I780" s="11" t="s">
        <v>5796</v>
      </c>
      <c r="J780" s="11" t="s">
        <v>5797</v>
      </c>
      <c r="K780" s="11" t="s">
        <v>5798</v>
      </c>
      <c r="L780" s="11" t="s">
        <v>61</v>
      </c>
      <c r="M780" s="11" t="s">
        <v>740</v>
      </c>
      <c r="N780" s="11" t="s">
        <v>5767</v>
      </c>
      <c r="O780" s="11" t="s">
        <v>5799</v>
      </c>
      <c r="P780" s="11" t="s">
        <v>5800</v>
      </c>
      <c r="Q780" s="11" t="s">
        <v>66</v>
      </c>
      <c r="R780" s="11" t="s">
        <v>1371</v>
      </c>
      <c r="S780" s="11" t="s">
        <v>2042</v>
      </c>
      <c r="T780" s="48" t="s">
        <v>5801</v>
      </c>
      <c r="U780" s="11">
        <v>2021</v>
      </c>
      <c r="V780" s="11" t="s">
        <v>70</v>
      </c>
      <c r="W780" s="11">
        <v>2021.11</v>
      </c>
      <c r="X780" s="11">
        <v>2021.12</v>
      </c>
      <c r="Y780" s="15">
        <f t="shared" si="17"/>
        <v>7</v>
      </c>
      <c r="Z780" s="15">
        <v>7</v>
      </c>
      <c r="AA780" s="15"/>
      <c r="AB780" s="15"/>
      <c r="AC780" s="11"/>
      <c r="AD780" s="11">
        <v>78</v>
      </c>
      <c r="AE780" s="11">
        <v>78</v>
      </c>
      <c r="AF780" s="11" t="s">
        <v>71</v>
      </c>
      <c r="AG780" s="11" t="s">
        <v>71</v>
      </c>
      <c r="AH780" s="11" t="s">
        <v>71</v>
      </c>
      <c r="AI780" s="11" t="s">
        <v>70</v>
      </c>
      <c r="AJ780" s="11" t="s">
        <v>71</v>
      </c>
      <c r="AK780" s="11" t="s">
        <v>71</v>
      </c>
      <c r="AL780" s="11"/>
      <c r="AM780" s="11" t="s">
        <v>71</v>
      </c>
      <c r="AN780" s="11"/>
    </row>
    <row r="781" s="4" customFormat="1" ht="44" customHeight="1" spans="1:40">
      <c r="A781" s="11">
        <v>774</v>
      </c>
      <c r="B781" s="11" t="s">
        <v>5802</v>
      </c>
      <c r="C781" s="12" t="s">
        <v>54</v>
      </c>
      <c r="D781" s="13" t="s">
        <v>55</v>
      </c>
      <c r="E781" s="11" t="s">
        <v>5803</v>
      </c>
      <c r="F781" s="11" t="s">
        <v>77</v>
      </c>
      <c r="G781" s="11" t="s">
        <v>5804</v>
      </c>
      <c r="H781" s="11" t="s">
        <v>5805</v>
      </c>
      <c r="I781" s="11" t="s">
        <v>5806</v>
      </c>
      <c r="J781" s="11" t="s">
        <v>5807</v>
      </c>
      <c r="K781" s="11" t="s">
        <v>5808</v>
      </c>
      <c r="L781" s="11" t="s">
        <v>61</v>
      </c>
      <c r="M781" s="11" t="s">
        <v>740</v>
      </c>
      <c r="N781" s="11" t="s">
        <v>5809</v>
      </c>
      <c r="O781" s="11" t="s">
        <v>5799</v>
      </c>
      <c r="P781" s="11" t="s">
        <v>5810</v>
      </c>
      <c r="Q781" s="11" t="s">
        <v>66</v>
      </c>
      <c r="R781" s="11" t="s">
        <v>1371</v>
      </c>
      <c r="S781" s="11" t="s">
        <v>2042</v>
      </c>
      <c r="T781" s="47" t="s">
        <v>5811</v>
      </c>
      <c r="U781" s="11">
        <v>2021</v>
      </c>
      <c r="V781" s="11" t="s">
        <v>70</v>
      </c>
      <c r="W781" s="11">
        <v>2021.11</v>
      </c>
      <c r="X781" s="11">
        <v>2021.12</v>
      </c>
      <c r="Y781" s="15">
        <f t="shared" si="17"/>
        <v>3.2</v>
      </c>
      <c r="Z781" s="15">
        <v>3.2</v>
      </c>
      <c r="AA781" s="15"/>
      <c r="AB781" s="15"/>
      <c r="AC781" s="11"/>
      <c r="AD781" s="11">
        <v>48</v>
      </c>
      <c r="AE781" s="11">
        <v>48</v>
      </c>
      <c r="AF781" s="11" t="s">
        <v>71</v>
      </c>
      <c r="AG781" s="11" t="s">
        <v>71</v>
      </c>
      <c r="AH781" s="11" t="s">
        <v>71</v>
      </c>
      <c r="AI781" s="11" t="s">
        <v>70</v>
      </c>
      <c r="AJ781" s="11" t="s">
        <v>71</v>
      </c>
      <c r="AK781" s="11" t="s">
        <v>71</v>
      </c>
      <c r="AL781" s="11"/>
      <c r="AM781" s="11" t="s">
        <v>71</v>
      </c>
      <c r="AN781" s="11"/>
    </row>
    <row r="782" s="4" customFormat="1" ht="44" customHeight="1" spans="1:40">
      <c r="A782" s="11">
        <v>775</v>
      </c>
      <c r="B782" s="11" t="s">
        <v>5812</v>
      </c>
      <c r="C782" s="12" t="s">
        <v>54</v>
      </c>
      <c r="D782" s="13" t="s">
        <v>55</v>
      </c>
      <c r="E782" s="11" t="s">
        <v>5813</v>
      </c>
      <c r="F782" s="11" t="s">
        <v>77</v>
      </c>
      <c r="G782" s="11" t="s">
        <v>5814</v>
      </c>
      <c r="H782" s="11" t="s">
        <v>5815</v>
      </c>
      <c r="I782" s="11" t="s">
        <v>5815</v>
      </c>
      <c r="J782" s="11" t="s">
        <v>5816</v>
      </c>
      <c r="K782" s="11" t="s">
        <v>5817</v>
      </c>
      <c r="L782" s="11" t="s">
        <v>61</v>
      </c>
      <c r="M782" s="11" t="s">
        <v>740</v>
      </c>
      <c r="N782" s="11" t="s">
        <v>5818</v>
      </c>
      <c r="O782" s="11" t="s">
        <v>5779</v>
      </c>
      <c r="P782" s="11" t="s">
        <v>5819</v>
      </c>
      <c r="Q782" s="11" t="s">
        <v>66</v>
      </c>
      <c r="R782" s="11" t="s">
        <v>1371</v>
      </c>
      <c r="S782" s="11" t="s">
        <v>2042</v>
      </c>
      <c r="T782" s="47" t="s">
        <v>5781</v>
      </c>
      <c r="U782" s="11">
        <v>2021</v>
      </c>
      <c r="V782" s="11" t="s">
        <v>70</v>
      </c>
      <c r="W782" s="11">
        <v>2021.11</v>
      </c>
      <c r="X782" s="11">
        <v>2021.12</v>
      </c>
      <c r="Y782" s="15">
        <f t="shared" si="17"/>
        <v>7.48</v>
      </c>
      <c r="Z782" s="15">
        <v>7.48</v>
      </c>
      <c r="AA782" s="15"/>
      <c r="AB782" s="15"/>
      <c r="AC782" s="11"/>
      <c r="AD782" s="11">
        <v>200</v>
      </c>
      <c r="AE782" s="11">
        <v>200</v>
      </c>
      <c r="AF782" s="11" t="s">
        <v>71</v>
      </c>
      <c r="AG782" s="11" t="s">
        <v>71</v>
      </c>
      <c r="AH782" s="11" t="s">
        <v>71</v>
      </c>
      <c r="AI782" s="11" t="s">
        <v>70</v>
      </c>
      <c r="AJ782" s="11" t="s">
        <v>71</v>
      </c>
      <c r="AK782" s="11" t="s">
        <v>71</v>
      </c>
      <c r="AL782" s="11"/>
      <c r="AM782" s="11" t="s">
        <v>71</v>
      </c>
      <c r="AN782" s="11"/>
    </row>
    <row r="783" ht="44" customHeight="1" spans="1:40">
      <c r="A783" s="11">
        <v>776</v>
      </c>
      <c r="B783" s="11" t="s">
        <v>5820</v>
      </c>
      <c r="C783" s="12" t="s">
        <v>54</v>
      </c>
      <c r="D783" s="13" t="s">
        <v>621</v>
      </c>
      <c r="E783" s="42" t="s">
        <v>5821</v>
      </c>
      <c r="F783" s="11" t="s">
        <v>77</v>
      </c>
      <c r="G783" s="11" t="s">
        <v>4025</v>
      </c>
      <c r="H783" s="15" t="s">
        <v>5822</v>
      </c>
      <c r="I783" s="11" t="s">
        <v>5823</v>
      </c>
      <c r="J783" s="11" t="s">
        <v>5824</v>
      </c>
      <c r="K783" s="43" t="s">
        <v>5825</v>
      </c>
      <c r="L783" s="11" t="s">
        <v>61</v>
      </c>
      <c r="M783" s="11" t="s">
        <v>729</v>
      </c>
      <c r="N783" s="11" t="s">
        <v>5824</v>
      </c>
      <c r="O783" s="11" t="s">
        <v>638</v>
      </c>
      <c r="P783" s="11" t="s">
        <v>5826</v>
      </c>
      <c r="Q783" s="11" t="s">
        <v>905</v>
      </c>
      <c r="R783" s="11" t="s">
        <v>5827</v>
      </c>
      <c r="S783" s="20" t="s">
        <v>688</v>
      </c>
      <c r="T783" s="11" t="s">
        <v>252</v>
      </c>
      <c r="U783" s="11">
        <v>2021</v>
      </c>
      <c r="V783" s="11" t="s">
        <v>70</v>
      </c>
      <c r="W783" s="11">
        <v>2021.07</v>
      </c>
      <c r="X783" s="11">
        <v>2021.12</v>
      </c>
      <c r="Y783" s="15">
        <f t="shared" si="17"/>
        <v>129.8</v>
      </c>
      <c r="Z783" s="15">
        <v>129.8</v>
      </c>
      <c r="AA783" s="15"/>
      <c r="AB783" s="15"/>
      <c r="AC783" s="11"/>
      <c r="AD783" s="11">
        <v>98</v>
      </c>
      <c r="AE783" s="11">
        <v>20</v>
      </c>
      <c r="AF783" s="11" t="s">
        <v>71</v>
      </c>
      <c r="AG783" s="11" t="s">
        <v>71</v>
      </c>
      <c r="AH783" s="11" t="s">
        <v>71</v>
      </c>
      <c r="AI783" s="11" t="s">
        <v>70</v>
      </c>
      <c r="AJ783" s="11" t="s">
        <v>70</v>
      </c>
      <c r="AK783" s="11" t="s">
        <v>71</v>
      </c>
      <c r="AL783" s="11" t="s">
        <v>71</v>
      </c>
      <c r="AM783" s="11" t="s">
        <v>71</v>
      </c>
      <c r="AN783" s="11" t="s">
        <v>71</v>
      </c>
    </row>
    <row r="784" ht="44" customHeight="1" spans="1:40">
      <c r="A784" s="11">
        <v>777</v>
      </c>
      <c r="B784" s="11" t="s">
        <v>5828</v>
      </c>
      <c r="C784" s="12" t="s">
        <v>54</v>
      </c>
      <c r="D784" s="13" t="s">
        <v>621</v>
      </c>
      <c r="E784" s="42" t="s">
        <v>5829</v>
      </c>
      <c r="F784" s="11" t="s">
        <v>77</v>
      </c>
      <c r="G784" s="11" t="s">
        <v>4025</v>
      </c>
      <c r="H784" s="15" t="s">
        <v>5830</v>
      </c>
      <c r="I784" s="11" t="s">
        <v>5831</v>
      </c>
      <c r="J784" s="11" t="s">
        <v>5832</v>
      </c>
      <c r="K784" s="43" t="s">
        <v>5833</v>
      </c>
      <c r="L784" s="11" t="s">
        <v>61</v>
      </c>
      <c r="M784" s="11" t="s">
        <v>729</v>
      </c>
      <c r="N784" s="11" t="s">
        <v>5832</v>
      </c>
      <c r="O784" s="11" t="s">
        <v>638</v>
      </c>
      <c r="P784" s="11" t="s">
        <v>5834</v>
      </c>
      <c r="Q784" s="11" t="s">
        <v>790</v>
      </c>
      <c r="R784" s="11" t="s">
        <v>5835</v>
      </c>
      <c r="S784" s="20" t="s">
        <v>688</v>
      </c>
      <c r="T784" s="11" t="s">
        <v>252</v>
      </c>
      <c r="U784" s="11">
        <v>2021</v>
      </c>
      <c r="V784" s="11" t="s">
        <v>70</v>
      </c>
      <c r="W784" s="11">
        <v>2021.7</v>
      </c>
      <c r="X784" s="11">
        <v>2021.12</v>
      </c>
      <c r="Y784" s="15">
        <f t="shared" si="17"/>
        <v>10</v>
      </c>
      <c r="Z784" s="15">
        <v>10</v>
      </c>
      <c r="AA784" s="15"/>
      <c r="AB784" s="15"/>
      <c r="AC784" s="11"/>
      <c r="AD784" s="11">
        <v>28</v>
      </c>
      <c r="AE784" s="11">
        <v>16</v>
      </c>
      <c r="AF784" s="11" t="s">
        <v>71</v>
      </c>
      <c r="AG784" s="11" t="s">
        <v>71</v>
      </c>
      <c r="AH784" s="11" t="s">
        <v>71</v>
      </c>
      <c r="AI784" s="11" t="s">
        <v>70</v>
      </c>
      <c r="AJ784" s="11" t="s">
        <v>70</v>
      </c>
      <c r="AK784" s="11" t="s">
        <v>71</v>
      </c>
      <c r="AL784" s="11" t="s">
        <v>71</v>
      </c>
      <c r="AM784" s="11" t="s">
        <v>71</v>
      </c>
      <c r="AN784" s="11" t="s">
        <v>72</v>
      </c>
    </row>
    <row r="785" ht="44" customHeight="1" spans="1:40">
      <c r="A785" s="11">
        <v>778</v>
      </c>
      <c r="B785" s="43" t="s">
        <v>5836</v>
      </c>
      <c r="C785" s="12" t="s">
        <v>54</v>
      </c>
      <c r="D785" s="13" t="s">
        <v>621</v>
      </c>
      <c r="E785" s="15" t="s">
        <v>5837</v>
      </c>
      <c r="F785" s="11" t="s">
        <v>77</v>
      </c>
      <c r="G785" s="11" t="s">
        <v>1735</v>
      </c>
      <c r="H785" s="15" t="s">
        <v>5838</v>
      </c>
      <c r="I785" s="11" t="s">
        <v>5839</v>
      </c>
      <c r="J785" s="11" t="s">
        <v>5840</v>
      </c>
      <c r="K785" s="11" t="s">
        <v>5841</v>
      </c>
      <c r="L785" s="11" t="s">
        <v>61</v>
      </c>
      <c r="M785" s="11" t="s">
        <v>729</v>
      </c>
      <c r="N785" s="11" t="s">
        <v>5840</v>
      </c>
      <c r="O785" s="11" t="s">
        <v>638</v>
      </c>
      <c r="P785" s="11" t="s">
        <v>5842</v>
      </c>
      <c r="Q785" s="11" t="s">
        <v>790</v>
      </c>
      <c r="R785" s="11" t="s">
        <v>5835</v>
      </c>
      <c r="S785" s="20" t="s">
        <v>688</v>
      </c>
      <c r="T785" s="11" t="s">
        <v>252</v>
      </c>
      <c r="U785" s="11">
        <v>2021</v>
      </c>
      <c r="V785" s="11" t="s">
        <v>70</v>
      </c>
      <c r="W785" s="11">
        <v>2021.7</v>
      </c>
      <c r="X785" s="11">
        <v>2021.12</v>
      </c>
      <c r="Y785" s="15">
        <f t="shared" si="17"/>
        <v>30.2</v>
      </c>
      <c r="Z785" s="15">
        <v>30.2</v>
      </c>
      <c r="AA785" s="15"/>
      <c r="AB785" s="15"/>
      <c r="AC785" s="11"/>
      <c r="AD785" s="11">
        <v>50</v>
      </c>
      <c r="AE785" s="11">
        <v>35</v>
      </c>
      <c r="AF785" s="11" t="s">
        <v>71</v>
      </c>
      <c r="AG785" s="11" t="s">
        <v>71</v>
      </c>
      <c r="AH785" s="11" t="s">
        <v>71</v>
      </c>
      <c r="AI785" s="11" t="s">
        <v>70</v>
      </c>
      <c r="AJ785" s="11" t="s">
        <v>71</v>
      </c>
      <c r="AK785" s="11" t="s">
        <v>71</v>
      </c>
      <c r="AL785" s="11" t="s">
        <v>71</v>
      </c>
      <c r="AM785" s="11" t="s">
        <v>71</v>
      </c>
      <c r="AN785" s="11" t="s">
        <v>72</v>
      </c>
    </row>
    <row r="786" ht="44" customHeight="1" spans="1:40">
      <c r="A786" s="11">
        <v>779</v>
      </c>
      <c r="B786" s="11" t="s">
        <v>5843</v>
      </c>
      <c r="C786" s="12" t="s">
        <v>54</v>
      </c>
      <c r="D786" s="13" t="s">
        <v>55</v>
      </c>
      <c r="E786" s="15" t="s">
        <v>5844</v>
      </c>
      <c r="F786" s="11" t="s">
        <v>77</v>
      </c>
      <c r="G786" s="11" t="s">
        <v>2389</v>
      </c>
      <c r="H786" s="15" t="s">
        <v>5845</v>
      </c>
      <c r="I786" s="11" t="s">
        <v>5846</v>
      </c>
      <c r="J786" s="15" t="s">
        <v>5847</v>
      </c>
      <c r="K786" s="11" t="s">
        <v>5844</v>
      </c>
      <c r="L786" s="11" t="s">
        <v>1630</v>
      </c>
      <c r="M786" s="11" t="s">
        <v>740</v>
      </c>
      <c r="N786" s="11" t="s">
        <v>5848</v>
      </c>
      <c r="O786" s="11" t="s">
        <v>4618</v>
      </c>
      <c r="P786" s="11" t="s">
        <v>4619</v>
      </c>
      <c r="Q786" s="11"/>
      <c r="R786" s="11" t="s">
        <v>4139</v>
      </c>
      <c r="S786" s="36" t="s">
        <v>688</v>
      </c>
      <c r="T786" s="36" t="s">
        <v>1691</v>
      </c>
      <c r="U786" s="11">
        <v>2021</v>
      </c>
      <c r="V786" s="11" t="s">
        <v>70</v>
      </c>
      <c r="W786" s="11">
        <v>2021.07</v>
      </c>
      <c r="X786" s="11">
        <v>2021.12</v>
      </c>
      <c r="Y786" s="15">
        <f t="shared" si="17"/>
        <v>74.7</v>
      </c>
      <c r="Z786" s="15">
        <v>74.7</v>
      </c>
      <c r="AA786" s="15"/>
      <c r="AB786" s="15"/>
      <c r="AC786" s="11"/>
      <c r="AD786" s="11">
        <v>1073</v>
      </c>
      <c r="AE786" s="11">
        <v>208</v>
      </c>
      <c r="AF786" s="11" t="s">
        <v>71</v>
      </c>
      <c r="AG786" s="11" t="s">
        <v>71</v>
      </c>
      <c r="AH786" s="11" t="s">
        <v>71</v>
      </c>
      <c r="AI786" s="11" t="s">
        <v>70</v>
      </c>
      <c r="AJ786" s="11" t="s">
        <v>71</v>
      </c>
      <c r="AK786" s="11" t="s">
        <v>71</v>
      </c>
      <c r="AL786" s="11" t="s">
        <v>72</v>
      </c>
      <c r="AM786" s="11" t="s">
        <v>71</v>
      </c>
      <c r="AN786" s="11" t="s">
        <v>72</v>
      </c>
    </row>
    <row r="787" s="1" customFormat="1" ht="106" customHeight="1" spans="1:40">
      <c r="A787" s="11">
        <v>780</v>
      </c>
      <c r="B787" s="11" t="s">
        <v>5849</v>
      </c>
      <c r="C787" s="12" t="s">
        <v>4313</v>
      </c>
      <c r="D787" s="13" t="s">
        <v>5850</v>
      </c>
      <c r="E787" s="11" t="s">
        <v>5851</v>
      </c>
      <c r="F787" s="11" t="s">
        <v>77</v>
      </c>
      <c r="G787" s="11" t="s">
        <v>403</v>
      </c>
      <c r="H787" s="11" t="s">
        <v>5852</v>
      </c>
      <c r="I787" s="11" t="s">
        <v>5853</v>
      </c>
      <c r="J787" s="11" t="s">
        <v>5854</v>
      </c>
      <c r="K787" s="11" t="s">
        <v>5855</v>
      </c>
      <c r="L787" s="11" t="s">
        <v>4320</v>
      </c>
      <c r="M787" s="11" t="s">
        <v>4321</v>
      </c>
      <c r="N787" s="11" t="s">
        <v>5856</v>
      </c>
      <c r="O787" s="11" t="s">
        <v>83</v>
      </c>
      <c r="P787" s="11" t="s">
        <v>5857</v>
      </c>
      <c r="Q787" s="11" t="s">
        <v>66</v>
      </c>
      <c r="R787" s="11" t="s">
        <v>4324</v>
      </c>
      <c r="S787" s="11" t="s">
        <v>5858</v>
      </c>
      <c r="T787" s="11" t="s">
        <v>5858</v>
      </c>
      <c r="U787" s="11">
        <v>2021</v>
      </c>
      <c r="V787" s="11" t="s">
        <v>70</v>
      </c>
      <c r="W787" s="11">
        <v>2021.01</v>
      </c>
      <c r="X787" s="11">
        <v>2021.12</v>
      </c>
      <c r="Y787" s="15">
        <f t="shared" si="17"/>
        <v>832.1765</v>
      </c>
      <c r="Z787" s="15">
        <v>832.1765</v>
      </c>
      <c r="AA787" s="15"/>
      <c r="AB787" s="15"/>
      <c r="AC787" s="19"/>
      <c r="AD787" s="11">
        <v>1600</v>
      </c>
      <c r="AE787" s="11">
        <v>1600</v>
      </c>
      <c r="AF787" s="11" t="s">
        <v>71</v>
      </c>
      <c r="AG787" s="11" t="s">
        <v>71</v>
      </c>
      <c r="AH787" s="11" t="s">
        <v>70</v>
      </c>
      <c r="AI787" s="11" t="s">
        <v>71</v>
      </c>
      <c r="AJ787" s="11" t="s">
        <v>70</v>
      </c>
      <c r="AK787" s="11" t="s">
        <v>71</v>
      </c>
      <c r="AL787" s="11" t="s">
        <v>72</v>
      </c>
      <c r="AM787" s="11" t="s">
        <v>71</v>
      </c>
      <c r="AN787" s="11" t="s">
        <v>72</v>
      </c>
    </row>
    <row r="788" s="1" customFormat="1" ht="98" customHeight="1" spans="1:40">
      <c r="A788" s="11">
        <v>781</v>
      </c>
      <c r="B788" s="11" t="s">
        <v>5859</v>
      </c>
      <c r="C788" s="12" t="s">
        <v>1743</v>
      </c>
      <c r="D788" s="13" t="s">
        <v>1744</v>
      </c>
      <c r="E788" s="11" t="s">
        <v>5860</v>
      </c>
      <c r="F788" s="11" t="s">
        <v>77</v>
      </c>
      <c r="G788" s="15" t="s">
        <v>5861</v>
      </c>
      <c r="H788" s="15" t="s">
        <v>5862</v>
      </c>
      <c r="I788" s="11" t="s">
        <v>5862</v>
      </c>
      <c r="J788" s="11" t="s">
        <v>5863</v>
      </c>
      <c r="K788" s="11" t="s">
        <v>5864</v>
      </c>
      <c r="L788" s="11" t="s">
        <v>893</v>
      </c>
      <c r="M788" s="11" t="s">
        <v>894</v>
      </c>
      <c r="N788" s="11" t="s">
        <v>1777</v>
      </c>
      <c r="O788" s="11" t="s">
        <v>1946</v>
      </c>
      <c r="P788" s="11" t="s">
        <v>5865</v>
      </c>
      <c r="Q788" s="11" t="s">
        <v>2914</v>
      </c>
      <c r="R788" s="11" t="s">
        <v>687</v>
      </c>
      <c r="S788" s="11" t="s">
        <v>2905</v>
      </c>
      <c r="T788" s="11" t="s">
        <v>389</v>
      </c>
      <c r="U788" s="11">
        <v>2021</v>
      </c>
      <c r="V788" s="11" t="s">
        <v>70</v>
      </c>
      <c r="W788" s="11">
        <v>2021.07</v>
      </c>
      <c r="X788" s="11">
        <v>2021.12</v>
      </c>
      <c r="Y788" s="15">
        <f t="shared" si="17"/>
        <v>30</v>
      </c>
      <c r="Z788" s="15">
        <v>30</v>
      </c>
      <c r="AA788" s="15"/>
      <c r="AB788" s="15"/>
      <c r="AC788" s="19"/>
      <c r="AD788" s="11">
        <v>920</v>
      </c>
      <c r="AE788" s="11">
        <v>107</v>
      </c>
      <c r="AF788" s="11" t="s">
        <v>71</v>
      </c>
      <c r="AG788" s="11" t="s">
        <v>71</v>
      </c>
      <c r="AH788" s="11" t="s">
        <v>70</v>
      </c>
      <c r="AI788" s="11" t="s">
        <v>71</v>
      </c>
      <c r="AJ788" s="11" t="s">
        <v>71</v>
      </c>
      <c r="AK788" s="11" t="s">
        <v>71</v>
      </c>
      <c r="AL788" s="11" t="s">
        <v>72</v>
      </c>
      <c r="AM788" s="11" t="s">
        <v>71</v>
      </c>
      <c r="AN788" s="11" t="s">
        <v>72</v>
      </c>
    </row>
    <row r="789" s="1" customFormat="1" ht="44" customHeight="1" spans="1:40">
      <c r="A789" s="11">
        <v>782</v>
      </c>
      <c r="B789" s="11" t="s">
        <v>5866</v>
      </c>
      <c r="C789" s="12" t="s">
        <v>74</v>
      </c>
      <c r="D789" s="13" t="s">
        <v>621</v>
      </c>
      <c r="E789" s="11" t="s">
        <v>5867</v>
      </c>
      <c r="F789" s="11" t="s">
        <v>734</v>
      </c>
      <c r="G789" s="11" t="s">
        <v>5868</v>
      </c>
      <c r="H789" s="11" t="s">
        <v>5869</v>
      </c>
      <c r="I789" s="11" t="s">
        <v>5870</v>
      </c>
      <c r="J789" s="11" t="s">
        <v>5871</v>
      </c>
      <c r="K789" s="11" t="s">
        <v>5867</v>
      </c>
      <c r="L789" s="11" t="s">
        <v>825</v>
      </c>
      <c r="M789" s="11" t="s">
        <v>740</v>
      </c>
      <c r="N789" s="11" t="s">
        <v>5872</v>
      </c>
      <c r="O789" s="40"/>
      <c r="P789" s="11" t="s">
        <v>5873</v>
      </c>
      <c r="Q789" s="40"/>
      <c r="R789" s="11" t="s">
        <v>4139</v>
      </c>
      <c r="S789" s="11" t="s">
        <v>3668</v>
      </c>
      <c r="T789" s="11" t="s">
        <v>3668</v>
      </c>
      <c r="U789" s="11">
        <v>2021</v>
      </c>
      <c r="V789" s="11" t="s">
        <v>70</v>
      </c>
      <c r="W789" s="11">
        <v>2021.07</v>
      </c>
      <c r="X789" s="11">
        <v>2021.12</v>
      </c>
      <c r="Y789" s="15">
        <f t="shared" si="17"/>
        <v>100</v>
      </c>
      <c r="Z789" s="29">
        <v>100</v>
      </c>
      <c r="AA789" s="15"/>
      <c r="AB789" s="29"/>
      <c r="AC789" s="11"/>
      <c r="AD789" s="40">
        <v>395</v>
      </c>
      <c r="AE789" s="40">
        <v>33</v>
      </c>
      <c r="AF789" s="11" t="s">
        <v>71</v>
      </c>
      <c r="AG789" s="11" t="s">
        <v>71</v>
      </c>
      <c r="AH789" s="11" t="s">
        <v>71</v>
      </c>
      <c r="AI789" s="11" t="s">
        <v>70</v>
      </c>
      <c r="AJ789" s="11" t="s">
        <v>70</v>
      </c>
      <c r="AK789" s="11" t="s">
        <v>71</v>
      </c>
      <c r="AL789" s="11"/>
      <c r="AM789" s="11" t="s">
        <v>71</v>
      </c>
      <c r="AN789" s="11"/>
    </row>
    <row r="790" s="1" customFormat="1" ht="44" customHeight="1" spans="1:40">
      <c r="A790" s="11">
        <v>783</v>
      </c>
      <c r="B790" s="11" t="s">
        <v>5874</v>
      </c>
      <c r="C790" s="12" t="s">
        <v>74</v>
      </c>
      <c r="D790" s="13" t="s">
        <v>621</v>
      </c>
      <c r="E790" s="11" t="s">
        <v>5875</v>
      </c>
      <c r="F790" s="11" t="s">
        <v>734</v>
      </c>
      <c r="G790" s="11" t="s">
        <v>1533</v>
      </c>
      <c r="H790" s="11" t="s">
        <v>5876</v>
      </c>
      <c r="I790" s="11" t="s">
        <v>5877</v>
      </c>
      <c r="J790" s="11" t="s">
        <v>5878</v>
      </c>
      <c r="K790" s="11" t="s">
        <v>5879</v>
      </c>
      <c r="L790" s="11" t="s">
        <v>825</v>
      </c>
      <c r="M790" s="11" t="s">
        <v>740</v>
      </c>
      <c r="N790" s="11" t="s">
        <v>5872</v>
      </c>
      <c r="O790" s="40"/>
      <c r="P790" s="11" t="s">
        <v>5880</v>
      </c>
      <c r="Q790" s="40"/>
      <c r="R790" s="11" t="s">
        <v>4139</v>
      </c>
      <c r="S790" s="11" t="s">
        <v>3668</v>
      </c>
      <c r="T790" s="11" t="s">
        <v>3668</v>
      </c>
      <c r="U790" s="11">
        <v>2021</v>
      </c>
      <c r="V790" s="11" t="s">
        <v>70</v>
      </c>
      <c r="W790" s="11">
        <v>2021.07</v>
      </c>
      <c r="X790" s="11">
        <v>2021.12</v>
      </c>
      <c r="Y790" s="15">
        <f t="shared" si="17"/>
        <v>112.5597</v>
      </c>
      <c r="Z790" s="29">
        <v>112.5597</v>
      </c>
      <c r="AA790" s="15"/>
      <c r="AB790" s="29"/>
      <c r="AC790" s="11"/>
      <c r="AD790" s="40">
        <v>482</v>
      </c>
      <c r="AE790" s="40">
        <v>29</v>
      </c>
      <c r="AF790" s="11" t="s">
        <v>71</v>
      </c>
      <c r="AG790" s="11" t="s">
        <v>71</v>
      </c>
      <c r="AH790" s="11" t="s">
        <v>71</v>
      </c>
      <c r="AI790" s="11" t="s">
        <v>70</v>
      </c>
      <c r="AJ790" s="11" t="s">
        <v>70</v>
      </c>
      <c r="AK790" s="11" t="s">
        <v>71</v>
      </c>
      <c r="AL790" s="11"/>
      <c r="AM790" s="11" t="s">
        <v>71</v>
      </c>
      <c r="AN790" s="11"/>
    </row>
    <row r="791" ht="44" customHeight="1" spans="1:40">
      <c r="A791" s="11">
        <v>784</v>
      </c>
      <c r="B791" s="44" t="s">
        <v>5881</v>
      </c>
      <c r="C791" s="12" t="s">
        <v>666</v>
      </c>
      <c r="D791" s="13" t="s">
        <v>5882</v>
      </c>
      <c r="E791" s="45" t="s">
        <v>5883</v>
      </c>
      <c r="F791" s="46" t="s">
        <v>734</v>
      </c>
      <c r="G791" s="44" t="s">
        <v>403</v>
      </c>
      <c r="H791" s="45" t="s">
        <v>5884</v>
      </c>
      <c r="I791" s="15" t="s">
        <v>5885</v>
      </c>
      <c r="J791" s="45" t="s">
        <v>5886</v>
      </c>
      <c r="K791" s="15" t="s">
        <v>5887</v>
      </c>
      <c r="L791" s="15" t="s">
        <v>5888</v>
      </c>
      <c r="M791" s="15" t="s">
        <v>5889</v>
      </c>
      <c r="N791" s="15" t="s">
        <v>5890</v>
      </c>
      <c r="O791" s="15" t="s">
        <v>5891</v>
      </c>
      <c r="P791" s="15" t="s">
        <v>5892</v>
      </c>
      <c r="Q791" s="15"/>
      <c r="R791" s="49" t="s">
        <v>5893</v>
      </c>
      <c r="S791" s="32" t="s">
        <v>5894</v>
      </c>
      <c r="T791" s="32" t="s">
        <v>5894</v>
      </c>
      <c r="U791" s="11">
        <v>2021</v>
      </c>
      <c r="V791" s="11" t="s">
        <v>70</v>
      </c>
      <c r="W791" s="11">
        <v>2021.11</v>
      </c>
      <c r="X791" s="11">
        <v>2021.12</v>
      </c>
      <c r="Y791" s="15">
        <f t="shared" si="17"/>
        <v>902.4484</v>
      </c>
      <c r="Z791" s="50">
        <v>902.4484</v>
      </c>
      <c r="AA791" s="50"/>
      <c r="AB791" s="50"/>
      <c r="AC791" s="46"/>
      <c r="AD791" s="46">
        <v>8000</v>
      </c>
      <c r="AE791" s="46">
        <v>8000</v>
      </c>
      <c r="AF791" s="11" t="s">
        <v>71</v>
      </c>
      <c r="AG791" s="11" t="s">
        <v>71</v>
      </c>
      <c r="AH791" s="11" t="s">
        <v>70</v>
      </c>
      <c r="AI791" s="11" t="s">
        <v>71</v>
      </c>
      <c r="AJ791" s="11" t="s">
        <v>71</v>
      </c>
      <c r="AK791" s="11" t="s">
        <v>71</v>
      </c>
      <c r="AL791" s="11" t="s">
        <v>72</v>
      </c>
      <c r="AM791" s="11" t="s">
        <v>71</v>
      </c>
      <c r="AN791" s="11" t="s">
        <v>72</v>
      </c>
    </row>
  </sheetData>
  <autoFilter xmlns:etc="http://www.wps.cn/officeDocument/2017/etCustomData" ref="A6:AN791" etc:filterBottomFollowUsedRange="0">
    <extLst/>
  </autoFilter>
  <mergeCells count="53">
    <mergeCell ref="A1:C1"/>
    <mergeCell ref="A2:AN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s>
  <conditionalFormatting sqref="B593">
    <cfRule type="duplicateValues" dxfId="0" priority="1"/>
  </conditionalFormatting>
  <printOptions horizontalCentered="1" verticalCentered="1"/>
  <pageMargins left="0.156944444444444" right="0.156944444444444" top="0.590277777777778" bottom="0.550694444444444" header="0.511805555555556" footer="0.511805555555556"/>
  <pageSetup paperSize="9" scale="38" fitToHeight="0" orientation="landscape" horizontalDpi="600"/>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附表1 项目库备案表 (上报)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2021-12-07T16:52:00Z</dcterms:created>
  <dcterms:modified xsi:type="dcterms:W3CDTF">2024-08-27T06:43:10Z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35A1E11904794BC2B4FB842F2456FE62</vt:lpwstr>
  </property>
  <property fmtid="{D5CDD505-2E9C-101B-9397-08002B2CF9AE}" pid="3" name="KSOProductBuildVer">
    <vt:lpwstr>2052-12.1.0.17827</vt:lpwstr>
  </property>
  <property fmtid="{D5CDD505-2E9C-101B-9397-08002B2CF9AE}" pid="4" name="KSOReadingLayout">
    <vt:bool>true</vt:bool>
  </property>
</Properties>
</file>