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687" activeTab="3"/>
  </bookViews>
  <sheets>
    <sheet name="收支预算总表" sheetId="1" r:id="rId1"/>
    <sheet name="财政拨款支出表" sheetId="2" r:id="rId2"/>
    <sheet name="基本支出预算表" sheetId="3" r:id="rId3"/>
    <sheet name="三公经费预算" sheetId="4" r:id="rId4"/>
  </sheets>
  <definedNames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<sst xmlns="http://schemas.openxmlformats.org/spreadsheetml/2006/main" count="114" uniqueCount="99">
  <si>
    <t>重庆市巫溪县商务局2016年收支预算总表</t>
  </si>
  <si>
    <t>单位：万元</t>
  </si>
  <si>
    <t>收  入</t>
  </si>
  <si>
    <t>支  出</t>
  </si>
  <si>
    <t>项  目</t>
  </si>
  <si>
    <t>预算数</t>
  </si>
  <si>
    <t>一、一般公共预算财政拨款收入</t>
  </si>
  <si>
    <t>一、一般公共服务支出</t>
  </si>
  <si>
    <t>二、事业收入</t>
  </si>
  <si>
    <t xml:space="preserve">     商贸事务</t>
  </si>
  <si>
    <t>三、事业单位经营收入</t>
  </si>
  <si>
    <t xml:space="preserve">        行政运行</t>
  </si>
  <si>
    <t>四、其他收入</t>
  </si>
  <si>
    <t xml:space="preserve">        一般行政管理事务</t>
  </si>
  <si>
    <t xml:space="preserve">        事业运行</t>
  </si>
  <si>
    <t xml:space="preserve">        其他商贸事务支出</t>
  </si>
  <si>
    <t>二、社会保障和就业支出</t>
  </si>
  <si>
    <t xml:space="preserve">    行政事业单位离退休</t>
  </si>
  <si>
    <t xml:space="preserve">        归口管理的行政单位离退休  </t>
  </si>
  <si>
    <t xml:space="preserve">   抚恤</t>
  </si>
  <si>
    <t xml:space="preserve">     死亡抚恤</t>
  </si>
  <si>
    <t>三、医疗卫生与计划生育支出</t>
  </si>
  <si>
    <t xml:space="preserve">    医疗保障</t>
  </si>
  <si>
    <t xml:space="preserve">        行政单位医疗</t>
  </si>
  <si>
    <t xml:space="preserve">        事业单位医疗</t>
  </si>
  <si>
    <t>四、住房保障支出</t>
  </si>
  <si>
    <t xml:space="preserve">    住房改革支出</t>
  </si>
  <si>
    <t xml:space="preserve">        住房公积金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</si>
  <si>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</si>
  <si>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</si>
  <si>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</si>
  <si>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</si>
  <si>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</si>
  <si>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</si>
  <si>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</si>
  <si>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重庆市巫溪县商务局2016年一般公共预算财政拨款支出预算表</t>
  </si>
  <si>
    <t>科目编码</t>
  </si>
  <si>
    <t>功能科目名称</t>
  </si>
  <si>
    <t>2016年预算数</t>
  </si>
  <si>
    <t>类</t>
  </si>
  <si>
    <t>款</t>
  </si>
  <si>
    <t>项</t>
  </si>
  <si>
    <t>合计</t>
  </si>
  <si>
    <t>基本支出</t>
  </si>
  <si>
    <t>项目支出</t>
  </si>
  <si>
    <t>一般公共服务支出</t>
  </si>
  <si>
    <t>商贸事务</t>
  </si>
  <si>
    <t>行政运行</t>
  </si>
  <si>
    <t>事业运行</t>
  </si>
  <si>
    <t>其他商贸事务支出</t>
  </si>
  <si>
    <t>社会保障和就业支出</t>
  </si>
  <si>
    <t>208</t>
  </si>
  <si>
    <t>05</t>
  </si>
  <si>
    <t>行政事业单位离退休</t>
  </si>
  <si>
    <t>归口管理的行政单位离退休</t>
  </si>
  <si>
    <t xml:space="preserve"> 抚恤</t>
  </si>
  <si>
    <t xml:space="preserve">    死亡抚恤</t>
  </si>
  <si>
    <t>医疗卫生与计划生育支出</t>
  </si>
  <si>
    <t>210</t>
  </si>
  <si>
    <t>医疗保障</t>
  </si>
  <si>
    <t>行政单位医疗</t>
  </si>
  <si>
    <t xml:space="preserve"> 事业单位医疗</t>
  </si>
  <si>
    <t>住房保障支出</t>
  </si>
  <si>
    <t>住房改革支出</t>
  </si>
  <si>
    <t>住房公积金</t>
  </si>
  <si>
    <t xml:space="preserve"> ………</t>
  </si>
  <si>
    <t>重庆市巫溪县商务局2016年一般公共预算财政拨款基本支出预算表</t>
  </si>
  <si>
    <t>经济科目名称</t>
  </si>
  <si>
    <t>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</si>
  <si>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</si>
  <si>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</si>
  <si>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</si>
  <si>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</si>
  <si>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</si>
  <si>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</si>
  <si>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</si>
  <si>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</si>
  <si>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</si>
  <si>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</si>
  <si>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</si>
  <si>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</si>
  <si>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</si>
  <si>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</si>
  <si>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</si>
  <si>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公务接待费</t>
  </si>
  <si>
    <t>差旅费</t>
  </si>
  <si>
    <t>福利费</t>
  </si>
  <si>
    <t>公务用车运行维护费</t>
  </si>
  <si>
    <t>对个人和家庭的补助</t>
  </si>
  <si>
    <t>离休费</t>
  </si>
  <si>
    <t>退休费</t>
  </si>
  <si>
    <t>抚恤金</t>
  </si>
  <si>
    <t>重庆市巫溪县商务局2016年“三公”经费预算情况表</t>
  </si>
  <si>
    <t>项目</t>
  </si>
  <si>
    <t>1、因公出国（境）费用</t>
  </si>
  <si>
    <t>2、公务接待费</t>
  </si>
  <si>
    <t>3、公务用车购置及运行维护费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</si>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</sst>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0.0_ "/>
    <numFmt numFmtId="180" formatCode="0.00_);[Red]\(0.00\)"/>
    <numFmt numFmtId="181" formatCode="0.00;[Red]0.00"/>
  </numFmts>
  <fonts count="32">
    <font>
      <sz val="9"/>
      <name val="宋体"/>
      <family val="0"/>
    </font>
    <font>
      <sz val="11"/>
      <name val="宋体"/>
      <family val="0"/>
    </font>
    <font>
      <sz val="12"/>
      <name val="楷体_GB2312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华文中宋"/>
      <family val="0"/>
    </font>
    <font>
      <b/>
      <sz val="12"/>
      <name val="宋体"/>
      <family val="0"/>
    </font>
    <font>
      <sz val="12"/>
      <name val="宋体"/>
      <family val="0"/>
    </font>
    <font>
      <b/>
      <sz val="16"/>
      <name val="华文中宋"/>
      <family val="0"/>
    </font>
    <font>
      <sz val="12"/>
      <name val="黑体"/>
      <family val="3"/>
    </font>
    <font>
      <b/>
      <sz val="14"/>
      <name val="仿宋_GB2312"/>
      <family val="3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20" fillId="0" borderId="1" applyNumberFormat="0" applyFill="0" applyAlignment="0" applyProtection="0"/>
    <xf numFmtId="0" fontId="24" fillId="0" borderId="0" applyNumberFormat="0" applyFill="0" applyBorder="0" applyAlignment="0" applyProtection="0"/>
    <xf numFmtId="0" fontId="1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1" fillId="7" borderId="0" applyNumberFormat="0" applyBorder="0" applyAlignment="0" applyProtection="0"/>
    <xf numFmtId="0" fontId="1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12" fillId="11" borderId="0" applyNumberFormat="0" applyBorder="0" applyAlignment="0" applyProtection="0"/>
    <xf numFmtId="44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22" fillId="12" borderId="5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28" fillId="3" borderId="5" applyNumberFormat="0" applyAlignment="0" applyProtection="0"/>
    <xf numFmtId="0" fontId="21" fillId="12" borderId="6" applyNumberFormat="0" applyAlignment="0" applyProtection="0"/>
    <xf numFmtId="0" fontId="27" fillId="15" borderId="7" applyNumberFormat="0" applyAlignment="0" applyProtection="0"/>
    <xf numFmtId="0" fontId="29" fillId="0" borderId="8" applyNumberFormat="0" applyFill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0" fillId="17" borderId="9" applyNumberFormat="0" applyFont="0" applyAlignment="0" applyProtection="0"/>
    <xf numFmtId="0" fontId="1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4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10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177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178" fontId="3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left" vertical="center" wrapText="1"/>
    </xf>
    <xf numFmtId="179" fontId="10" fillId="0" borderId="10" xfId="0" applyNumberFormat="1" applyFont="1" applyBorder="1" applyAlignment="1">
      <alignment horizontal="left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left" vertical="center"/>
    </xf>
    <xf numFmtId="179" fontId="10" fillId="0" borderId="10" xfId="0" applyNumberFormat="1" applyFont="1" applyFill="1" applyBorder="1" applyAlignment="1">
      <alignment horizontal="left" vertical="center"/>
    </xf>
    <xf numFmtId="178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180" fontId="10" fillId="0" borderId="10" xfId="0" applyNumberFormat="1" applyFont="1" applyFill="1" applyBorder="1" applyAlignment="1" applyProtection="1">
      <alignment horizontal="left" vertical="center" wrapText="1"/>
      <protection/>
    </xf>
    <xf numFmtId="180" fontId="10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181" fontId="10" fillId="0" borderId="10" xfId="0" applyNumberFormat="1" applyFont="1" applyFill="1" applyBorder="1" applyAlignment="1">
      <alignment horizontal="left" vertical="center"/>
    </xf>
    <xf numFmtId="181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/>
    </xf>
    <xf numFmtId="0" fontId="3" fillId="0" borderId="10" xfId="6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6" fontId="10" fillId="0" borderId="10" xfId="0" applyNumberFormat="1" applyFont="1" applyBorder="1" applyAlignment="1">
      <alignment horizontal="right" vertical="center" wrapText="1"/>
    </xf>
    <xf numFmtId="176" fontId="10" fillId="0" borderId="10" xfId="0" applyNumberFormat="1" applyFont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left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dxfs count="1">
    <dxf>
      <fill>
        <patternFill patternType="solid">
          <fgColor indexed="65"/>
          <bgColor rgb="FFCC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showZeros="0" workbookViewId="0" topLeftCell="A1">
      <selection activeCell="J8" sqref="J8"/>
    </sheetView>
  </sheetViews>
  <sheetFormatPr defaultColWidth="9.33203125" defaultRowHeight="11.25"/>
  <cols>
    <col min="1" max="1" width="48" style="59" customWidth="1"/>
    <col min="2" max="2" width="14.16015625" style="59" customWidth="1"/>
    <col min="3" max="3" width="59.83203125" style="59" customWidth="1"/>
    <col min="4" max="4" width="15.33203125" style="59" customWidth="1"/>
    <col min="5" max="16384" width="9.33203125" style="59" customWidth="1"/>
  </cols>
  <sheetData>
    <row r="1" spans="1:4" ht="18.75">
      <c r="A1" s="58"/>
      <c r="B1" s="58"/>
      <c r="C1" s="58"/>
      <c r="D1" s="58"/>
    </row>
    <row r="2" spans="1:4" ht="24.75">
      <c r="A2" s="3" t="s">
        <v>0</v>
      </c>
      <c r="B2" s="3"/>
      <c r="C2" s="3"/>
      <c r="D2" s="3"/>
    </row>
    <row r="3" s="58" customFormat="1" ht="18.75">
      <c r="D3" s="60" t="s">
        <v>1</v>
      </c>
    </row>
    <row r="4" spans="1:4" s="58" customFormat="1" ht="20.25" customHeight="1">
      <c r="A4" s="61" t="s">
        <v>2</v>
      </c>
      <c r="B4" s="61"/>
      <c r="C4" s="62" t="s">
        <v>3</v>
      </c>
      <c r="D4" s="62"/>
    </row>
    <row r="5" spans="1:4" s="58" customFormat="1" ht="20.25" customHeight="1">
      <c r="A5" s="61" t="s">
        <v>4</v>
      </c>
      <c r="B5" s="61" t="s">
        <v>5</v>
      </c>
      <c r="C5" s="61" t="s">
        <v>4</v>
      </c>
      <c r="D5" s="61" t="s">
        <v>5</v>
      </c>
    </row>
    <row r="6" spans="1:4" s="58" customFormat="1" ht="20.25" customHeight="1">
      <c r="A6" s="61"/>
      <c r="B6" s="61"/>
      <c r="C6" s="61"/>
      <c r="D6" s="61"/>
    </row>
    <row r="7" spans="1:4" s="58" customFormat="1" ht="20.25" customHeight="1">
      <c r="A7" s="63" t="s">
        <v>6</v>
      </c>
      <c r="B7" s="64">
        <v>573.12</v>
      </c>
      <c r="C7" s="27" t="s">
        <v>7</v>
      </c>
      <c r="D7" s="65">
        <v>247.64</v>
      </c>
    </row>
    <row r="8" spans="1:4" s="58" customFormat="1" ht="20.25" customHeight="1">
      <c r="A8" s="63" t="s">
        <v>8</v>
      </c>
      <c r="B8" s="66"/>
      <c r="C8" s="27" t="s">
        <v>9</v>
      </c>
      <c r="D8" s="67">
        <f>D9+D11+D12</f>
        <v>247.64</v>
      </c>
    </row>
    <row r="9" spans="1:4" s="58" customFormat="1" ht="20.25" customHeight="1">
      <c r="A9" s="63" t="s">
        <v>10</v>
      </c>
      <c r="B9" s="66"/>
      <c r="C9" s="27" t="s">
        <v>11</v>
      </c>
      <c r="D9" s="66">
        <v>126.14</v>
      </c>
    </row>
    <row r="10" spans="1:4" s="58" customFormat="1" ht="20.25" customHeight="1">
      <c r="A10" s="69" t="s">
        <v>12</v>
      </c>
      <c r="B10" s="66"/>
      <c r="C10" s="27" t="s">
        <v>13</v>
      </c>
      <c r="D10" s="66"/>
    </row>
    <row r="11" spans="1:4" s="58" customFormat="1" ht="20.25" customHeight="1">
      <c r="A11" s="10"/>
      <c r="B11" s="66"/>
      <c r="C11" s="27" t="s">
        <v>14</v>
      </c>
      <c r="D11" s="66">
        <v>41.5</v>
      </c>
    </row>
    <row r="12" spans="1:4" s="58" customFormat="1" ht="20.25" customHeight="1">
      <c r="A12" s="10"/>
      <c r="B12" s="66"/>
      <c r="C12" s="27" t="s">
        <v>15</v>
      </c>
      <c r="D12" s="66">
        <v>80</v>
      </c>
    </row>
    <row r="13" spans="1:4" s="58" customFormat="1" ht="20.25" customHeight="1">
      <c r="A13" s="63"/>
      <c r="B13" s="66"/>
      <c r="C13" s="27" t="s">
        <v>16</v>
      </c>
      <c r="D13" s="65">
        <v>295.98</v>
      </c>
    </row>
    <row r="14" spans="1:4" s="58" customFormat="1" ht="20.25" customHeight="1">
      <c r="A14" s="10"/>
      <c r="B14" s="66"/>
      <c r="C14" s="27" t="s">
        <v>17</v>
      </c>
      <c r="D14" s="66">
        <v>286.95</v>
      </c>
    </row>
    <row r="15" spans="1:4" s="58" customFormat="1" ht="20.25" customHeight="1">
      <c r="A15" s="10"/>
      <c r="B15" s="66"/>
      <c r="C15" s="27" t="s">
        <v>18</v>
      </c>
      <c r="D15" s="66">
        <v>286.95</v>
      </c>
    </row>
    <row r="16" spans="1:4" s="58" customFormat="1" ht="20.25" customHeight="1">
      <c r="A16" s="10"/>
      <c r="B16" s="66"/>
      <c r="C16" s="27" t="s">
        <v>19</v>
      </c>
      <c r="D16" s="66">
        <v>9.03</v>
      </c>
    </row>
    <row r="17" spans="1:4" s="58" customFormat="1" ht="20.25" customHeight="1">
      <c r="A17" s="10"/>
      <c r="B17" s="66"/>
      <c r="C17" s="27" t="s">
        <v>20</v>
      </c>
      <c r="D17" s="66">
        <v>9.03</v>
      </c>
    </row>
    <row r="18" spans="1:4" s="58" customFormat="1" ht="20.25" customHeight="1">
      <c r="A18" s="63"/>
      <c r="B18" s="66"/>
      <c r="C18" s="27" t="s">
        <v>21</v>
      </c>
      <c r="D18" s="65">
        <v>15.41</v>
      </c>
    </row>
    <row r="19" spans="1:4" s="58" customFormat="1" ht="20.25" customHeight="1">
      <c r="A19" s="63"/>
      <c r="B19" s="66"/>
      <c r="C19" s="43" t="s">
        <v>22</v>
      </c>
      <c r="D19" s="66">
        <v>15.41</v>
      </c>
    </row>
    <row r="20" spans="1:4" s="58" customFormat="1" ht="20.25" customHeight="1">
      <c r="A20" s="63"/>
      <c r="B20" s="66"/>
      <c r="C20" s="43" t="s">
        <v>23</v>
      </c>
      <c r="D20" s="66">
        <v>12.49</v>
      </c>
    </row>
    <row r="21" spans="1:4" s="58" customFormat="1" ht="20.25" customHeight="1">
      <c r="A21" s="63"/>
      <c r="B21" s="66"/>
      <c r="C21" s="27" t="s">
        <v>24</v>
      </c>
      <c r="D21" s="66">
        <v>2.92</v>
      </c>
    </row>
    <row r="22" spans="1:4" s="58" customFormat="1" ht="20.25" customHeight="1">
      <c r="A22" s="63"/>
      <c r="B22" s="66"/>
      <c r="C22" s="27" t="s">
        <v>25</v>
      </c>
      <c r="D22" s="65">
        <v>14.09</v>
      </c>
    </row>
    <row r="23" spans="1:4" s="58" customFormat="1" ht="20.25" customHeight="1">
      <c r="A23" s="63"/>
      <c r="B23" s="66"/>
      <c r="C23" s="27" t="s">
        <v>26</v>
      </c>
      <c r="D23" s="66">
        <v>14.09</v>
      </c>
    </row>
    <row r="24" spans="1:4" s="58" customFormat="1" ht="20.25" customHeight="1">
      <c r="A24" s="63"/>
      <c r="B24" s="66"/>
      <c r="C24" s="27" t="s">
        <v>27</v>
      </c>
      <c r="D24" s="66">
        <v>14.09</v>
      </c>
    </row>
    <row r="25" spans="1:4" s="58" customFormat="1" ht="20.25" customHeight="1">
      <c r="A25" s="62" t="s">
        <v>28</v>
      </c>
      <c r="B25" s="68">
        <v>573.12</v>
      </c>
      <c r="C25" s="67" t="s">
        <v>29</v>
      </c>
      <c r="D25" s="65">
        <f>D7+D13+D18+D22</f>
        <v>573.12</v>
      </c>
    </row>
    <row r="26" spans="1:4" s="58" customFormat="1" ht="20.25" customHeight="1">
      <c r="A26" s="62" t="s">
        <v>30</v>
      </c>
      <c r="B26" s="67"/>
      <c r="C26" s="67"/>
      <c r="D26" s="66"/>
    </row>
    <row r="27" spans="1:4" s="58" customFormat="1" ht="20.25" customHeight="1">
      <c r="A27" s="62" t="s">
        <v>31</v>
      </c>
      <c r="B27" s="67"/>
      <c r="C27" s="67" t="s">
        <v>32</v>
      </c>
      <c r="D27" s="66"/>
    </row>
    <row r="28" spans="1:4" s="58" customFormat="1" ht="20.25" customHeight="1">
      <c r="A28" s="62" t="s">
        <v>33</v>
      </c>
      <c r="B28" s="68">
        <v>573.12</v>
      </c>
      <c r="C28" s="67" t="s">
        <v>34</v>
      </c>
      <c r="D28" s="64">
        <v>573.12</v>
      </c>
    </row>
  </sheetData>
  <sheetProtection/>
  <mergeCells count="8">
    <mergeCell ref="A1:D1"/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511811023622047" right="0.3937007874015748" top="0.4330708661417323" bottom="0.3937007874015748" header="0.3937007874015748" footer="0.2362204724409449"/>
  <pageSetup fitToHeight="1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7">
      <selection activeCell="J17" sqref="J17"/>
    </sheetView>
  </sheetViews>
  <sheetFormatPr defaultColWidth="9.16015625" defaultRowHeight="12.75" customHeight="1"/>
  <cols>
    <col min="1" max="3" width="9.16015625" style="0" customWidth="1"/>
    <col min="4" max="4" width="52.66015625" style="0" customWidth="1"/>
    <col min="5" max="6" width="16" style="0" customWidth="1"/>
    <col min="7" max="7" width="18" style="0" customWidth="1"/>
  </cols>
  <sheetData>
    <row r="1" spans="1:7" ht="18.75">
      <c r="A1" s="2"/>
      <c r="B1" s="2"/>
      <c r="C1" s="2"/>
      <c r="D1" s="2"/>
      <c r="E1" s="2"/>
      <c r="F1" s="2"/>
      <c r="G1" s="2"/>
    </row>
    <row r="2" ht="24.75">
      <c r="A2" s="32" t="s">
        <v>35</v>
      </c>
    </row>
    <row r="3" s="31" customFormat="1" ht="18.75">
      <c r="G3" s="49" t="s">
        <v>1</v>
      </c>
    </row>
    <row r="4" spans="1:7" s="31" customFormat="1" ht="20.25" customHeight="1">
      <c r="A4" s="33" t="s">
        <v>36</v>
      </c>
      <c r="B4" s="34"/>
      <c r="C4" s="35"/>
      <c r="D4" s="36" t="s">
        <v>37</v>
      </c>
      <c r="E4" s="23" t="s">
        <v>38</v>
      </c>
      <c r="F4" s="23"/>
      <c r="G4" s="50"/>
    </row>
    <row r="5" spans="1:7" s="31" customFormat="1" ht="20.25" customHeight="1">
      <c r="A5" s="23" t="s">
        <v>39</v>
      </c>
      <c r="B5" s="23" t="s">
        <v>40</v>
      </c>
      <c r="C5" s="23" t="s">
        <v>41</v>
      </c>
      <c r="D5" s="37"/>
      <c r="E5" s="23" t="s">
        <v>42</v>
      </c>
      <c r="F5" s="23" t="s">
        <v>43</v>
      </c>
      <c r="G5" s="23" t="s">
        <v>44</v>
      </c>
    </row>
    <row r="6" spans="1:7" s="31" customFormat="1" ht="20.25" customHeight="1">
      <c r="A6" s="38"/>
      <c r="B6" s="38"/>
      <c r="C6" s="38"/>
      <c r="D6" s="19" t="s">
        <v>42</v>
      </c>
      <c r="E6" s="51">
        <f>E7+E12+E17+E21</f>
        <v>573.12</v>
      </c>
      <c r="F6" s="52">
        <f>F7+F12+F17+F21</f>
        <v>493.12</v>
      </c>
      <c r="G6" s="53">
        <f>G7+G12+G17+G21</f>
        <v>80</v>
      </c>
    </row>
    <row r="7" spans="1:7" s="31" customFormat="1" ht="20.25" customHeight="1">
      <c r="A7" s="39">
        <v>201</v>
      </c>
      <c r="B7" s="26"/>
      <c r="C7" s="26"/>
      <c r="D7" s="40" t="s">
        <v>45</v>
      </c>
      <c r="E7" s="52">
        <v>247.64</v>
      </c>
      <c r="F7" s="53">
        <v>167.64</v>
      </c>
      <c r="G7" s="53">
        <v>80</v>
      </c>
    </row>
    <row r="8" spans="1:7" s="31" customFormat="1" ht="20.25" customHeight="1">
      <c r="A8" s="39"/>
      <c r="B8" s="26">
        <v>13</v>
      </c>
      <c r="C8" s="26"/>
      <c r="D8" s="41" t="s">
        <v>46</v>
      </c>
      <c r="E8" s="54">
        <v>247.64</v>
      </c>
      <c r="F8" s="55">
        <v>167.64</v>
      </c>
      <c r="G8" s="55"/>
    </row>
    <row r="9" spans="1:7" s="31" customFormat="1" ht="20.25" customHeight="1">
      <c r="A9" s="39"/>
      <c r="B9" s="26"/>
      <c r="C9" s="26">
        <v>1</v>
      </c>
      <c r="D9" s="40" t="s">
        <v>47</v>
      </c>
      <c r="E9" s="54">
        <v>126.14</v>
      </c>
      <c r="F9" s="55">
        <v>126.14</v>
      </c>
      <c r="G9" s="55"/>
    </row>
    <row r="10" spans="1:7" s="31" customFormat="1" ht="20.25" customHeight="1">
      <c r="A10" s="42"/>
      <c r="B10" s="28"/>
      <c r="C10" s="28">
        <v>50</v>
      </c>
      <c r="D10" s="43" t="s">
        <v>48</v>
      </c>
      <c r="E10" s="55">
        <v>41.5</v>
      </c>
      <c r="F10" s="55">
        <v>41.5</v>
      </c>
      <c r="G10" s="55"/>
    </row>
    <row r="11" spans="1:7" s="31" customFormat="1" ht="20.25" customHeight="1">
      <c r="A11" s="42"/>
      <c r="B11" s="28"/>
      <c r="C11" s="28">
        <v>99</v>
      </c>
      <c r="D11" s="27" t="s">
        <v>49</v>
      </c>
      <c r="E11" s="55">
        <v>80</v>
      </c>
      <c r="F11" s="55"/>
      <c r="G11" s="55">
        <v>80</v>
      </c>
    </row>
    <row r="12" spans="1:7" s="31" customFormat="1" ht="20.25" customHeight="1">
      <c r="A12" s="42">
        <v>208</v>
      </c>
      <c r="B12" s="28"/>
      <c r="C12" s="28"/>
      <c r="D12" s="44" t="s">
        <v>50</v>
      </c>
      <c r="E12" s="56">
        <v>295.98</v>
      </c>
      <c r="F12" s="55">
        <v>295.98</v>
      </c>
      <c r="G12" s="57"/>
    </row>
    <row r="13" spans="1:7" s="31" customFormat="1" ht="20.25" customHeight="1">
      <c r="A13" s="42" t="s">
        <v>51</v>
      </c>
      <c r="B13" s="28" t="s">
        <v>52</v>
      </c>
      <c r="C13" s="28"/>
      <c r="D13" s="43" t="s">
        <v>53</v>
      </c>
      <c r="E13" s="55">
        <v>286.95</v>
      </c>
      <c r="F13" s="55">
        <v>286.95</v>
      </c>
      <c r="G13" s="57"/>
    </row>
    <row r="14" spans="1:7" s="31" customFormat="1" ht="20.25" customHeight="1">
      <c r="A14" s="42"/>
      <c r="B14" s="28"/>
      <c r="C14" s="28">
        <v>1</v>
      </c>
      <c r="D14" s="27" t="s">
        <v>54</v>
      </c>
      <c r="E14" s="55">
        <v>286.95</v>
      </c>
      <c r="F14" s="55">
        <v>286.95</v>
      </c>
      <c r="G14" s="57"/>
    </row>
    <row r="15" spans="1:7" s="31" customFormat="1" ht="20.25" customHeight="1">
      <c r="A15" s="42">
        <v>208</v>
      </c>
      <c r="B15" s="28">
        <v>8</v>
      </c>
      <c r="C15" s="28"/>
      <c r="D15" s="27" t="s">
        <v>55</v>
      </c>
      <c r="E15" s="55">
        <v>9.03</v>
      </c>
      <c r="F15" s="55">
        <v>9.03</v>
      </c>
      <c r="G15" s="57"/>
    </row>
    <row r="16" spans="1:7" s="31" customFormat="1" ht="20.25" customHeight="1">
      <c r="A16" s="42"/>
      <c r="B16" s="28"/>
      <c r="C16" s="28">
        <v>1</v>
      </c>
      <c r="D16" s="27" t="s">
        <v>56</v>
      </c>
      <c r="E16" s="55">
        <v>9.03</v>
      </c>
      <c r="F16" s="55">
        <v>9.03</v>
      </c>
      <c r="G16" s="57"/>
    </row>
    <row r="17" spans="1:7" s="31" customFormat="1" ht="20.25" customHeight="1">
      <c r="A17" s="42">
        <v>210</v>
      </c>
      <c r="B17" s="28"/>
      <c r="C17" s="28"/>
      <c r="D17" s="44" t="s">
        <v>57</v>
      </c>
      <c r="E17" s="56">
        <v>15.41</v>
      </c>
      <c r="F17" s="55">
        <v>15.41</v>
      </c>
      <c r="G17" s="57"/>
    </row>
    <row r="18" spans="1:7" s="31" customFormat="1" ht="20.25" customHeight="1">
      <c r="A18" s="45" t="s">
        <v>58</v>
      </c>
      <c r="B18" s="46" t="s">
        <v>52</v>
      </c>
      <c r="C18" s="46"/>
      <c r="D18" s="43" t="s">
        <v>59</v>
      </c>
      <c r="E18" s="55">
        <v>15.41</v>
      </c>
      <c r="F18" s="55">
        <v>15.41</v>
      </c>
      <c r="G18" s="57"/>
    </row>
    <row r="19" spans="1:7" s="31" customFormat="1" ht="20.25" customHeight="1">
      <c r="A19" s="45"/>
      <c r="B19" s="46"/>
      <c r="C19" s="46">
        <v>1</v>
      </c>
      <c r="D19" s="43" t="s">
        <v>60</v>
      </c>
      <c r="E19" s="55">
        <v>12.49</v>
      </c>
      <c r="F19" s="55">
        <v>12.49</v>
      </c>
      <c r="G19" s="57"/>
    </row>
    <row r="20" spans="1:7" s="31" customFormat="1" ht="20.25" customHeight="1">
      <c r="A20" s="45"/>
      <c r="B20" s="46"/>
      <c r="C20" s="46">
        <v>2</v>
      </c>
      <c r="D20" s="43" t="s">
        <v>61</v>
      </c>
      <c r="E20" s="55">
        <v>2.92</v>
      </c>
      <c r="F20" s="55">
        <v>2.92</v>
      </c>
      <c r="G20" s="57"/>
    </row>
    <row r="21" spans="1:7" s="31" customFormat="1" ht="20.25" customHeight="1">
      <c r="A21" s="45">
        <v>221</v>
      </c>
      <c r="B21" s="46"/>
      <c r="C21" s="46"/>
      <c r="D21" s="44" t="s">
        <v>62</v>
      </c>
      <c r="E21" s="56">
        <v>14.09</v>
      </c>
      <c r="F21" s="55">
        <v>14.09</v>
      </c>
      <c r="G21" s="57"/>
    </row>
    <row r="22" spans="1:7" s="31" customFormat="1" ht="20.25" customHeight="1">
      <c r="A22" s="45">
        <v>221</v>
      </c>
      <c r="B22" s="46">
        <v>2</v>
      </c>
      <c r="C22" s="46"/>
      <c r="D22" s="47" t="s">
        <v>63</v>
      </c>
      <c r="E22" s="55">
        <v>14.09</v>
      </c>
      <c r="F22" s="55">
        <v>14.09</v>
      </c>
      <c r="G22" s="57"/>
    </row>
    <row r="23" spans="1:7" s="31" customFormat="1" ht="20.25" customHeight="1">
      <c r="A23" s="45"/>
      <c r="B23" s="46"/>
      <c r="C23" s="46">
        <v>1</v>
      </c>
      <c r="D23" s="47" t="s">
        <v>64</v>
      </c>
      <c r="E23" s="55"/>
      <c r="F23" s="55"/>
      <c r="G23" s="57"/>
    </row>
    <row r="24" spans="1:7" ht="22.5" customHeight="1">
      <c r="A24" s="48"/>
      <c r="B24" s="48"/>
      <c r="C24" s="48"/>
      <c r="D24" s="48" t="s">
        <v>65</v>
      </c>
      <c r="E24" s="48"/>
      <c r="F24" s="48"/>
      <c r="G24" s="48"/>
    </row>
    <row r="25" spans="1:7" ht="22.5" customHeight="1">
      <c r="A25" s="48"/>
      <c r="B25" s="48"/>
      <c r="C25" s="48"/>
      <c r="D25" s="48"/>
      <c r="E25" s="48"/>
      <c r="F25" s="48"/>
      <c r="G25" s="48"/>
    </row>
  </sheetData>
  <sheetProtection/>
  <mergeCells count="5">
    <mergeCell ref="A1:G1"/>
    <mergeCell ref="A2:G2"/>
    <mergeCell ref="A4:C4"/>
    <mergeCell ref="E4:G4"/>
    <mergeCell ref="D4:D5"/>
  </mergeCells>
  <printOptions horizontalCentered="1"/>
  <pageMargins left="0.4724409448818898" right="0.35433070866141736" top="0.4724409448818898" bottom="0.35433070866141736" header="0.3937007874015748" footer="0.2362204724409449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I20" sqref="I20"/>
    </sheetView>
  </sheetViews>
  <sheetFormatPr defaultColWidth="9.33203125" defaultRowHeight="11.25"/>
  <cols>
    <col min="1" max="1" width="10.5" style="14" customWidth="1"/>
    <col min="2" max="2" width="11.66015625" style="14" customWidth="1"/>
    <col min="3" max="3" width="59.5" style="14" customWidth="1"/>
    <col min="4" max="4" width="36.33203125" style="14" customWidth="1"/>
    <col min="5" max="16384" width="9.33203125" style="14" customWidth="1"/>
  </cols>
  <sheetData>
    <row r="1" spans="1:6" ht="18.75">
      <c r="A1" s="15"/>
      <c r="B1" s="15"/>
      <c r="C1" s="15"/>
      <c r="D1" s="15"/>
      <c r="E1" s="2"/>
      <c r="F1" s="2"/>
    </row>
    <row r="2" spans="1:4" ht="28.5" customHeight="1">
      <c r="A2" s="16" t="s">
        <v>66</v>
      </c>
      <c r="B2" s="16"/>
      <c r="C2" s="16"/>
      <c r="D2" s="16"/>
    </row>
    <row r="3" spans="3:4" ht="18.75">
      <c r="C3" s="17"/>
      <c r="D3" s="18" t="s">
        <v>1</v>
      </c>
    </row>
    <row r="4" spans="1:4" ht="16.5" customHeight="1">
      <c r="A4" s="19" t="s">
        <v>36</v>
      </c>
      <c r="B4" s="20"/>
      <c r="C4" s="21" t="s">
        <v>67</v>
      </c>
      <c r="D4" s="22" t="s">
        <v>5</v>
      </c>
    </row>
    <row r="5" spans="1:4" ht="16.5" customHeight="1">
      <c r="A5" s="23" t="s">
        <v>39</v>
      </c>
      <c r="B5" s="23" t="s">
        <v>40</v>
      </c>
      <c r="C5" s="21"/>
      <c r="D5" s="21"/>
    </row>
    <row r="6" spans="1:4" ht="17.25" customHeight="1">
      <c r="A6" s="23"/>
      <c r="B6" s="23"/>
      <c r="C6" s="21" t="s">
        <v>42</v>
      </c>
      <c r="D6" s="24">
        <v>493.12</v>
      </c>
    </row>
    <row r="7" spans="1:4" ht="16.5" customHeight="1">
      <c r="A7" s="23">
        <v>301</v>
      </c>
      <c r="B7" s="23"/>
      <c r="C7" s="21" t="s">
        <v>68</v>
      </c>
      <c r="D7" s="24">
        <v>131.79</v>
      </c>
    </row>
    <row r="8" spans="1:4" ht="15" customHeight="1">
      <c r="A8" s="25"/>
      <c r="B8" s="26">
        <v>1</v>
      </c>
      <c r="C8" s="27" t="s">
        <v>69</v>
      </c>
      <c r="D8" s="25">
        <v>52.49</v>
      </c>
    </row>
    <row r="9" spans="1:4" ht="15" customHeight="1">
      <c r="A9" s="25"/>
      <c r="B9" s="28">
        <v>2</v>
      </c>
      <c r="C9" s="27" t="s">
        <v>70</v>
      </c>
      <c r="D9" s="25">
        <v>53.71</v>
      </c>
    </row>
    <row r="10" spans="1:8" ht="15" customHeight="1">
      <c r="A10" s="26"/>
      <c r="B10" s="28">
        <v>3</v>
      </c>
      <c r="C10" s="27" t="s">
        <v>71</v>
      </c>
      <c r="D10" s="25">
        <v>6.18</v>
      </c>
      <c r="H10" s="13"/>
    </row>
    <row r="11" spans="1:4" ht="15" customHeight="1">
      <c r="A11" s="26"/>
      <c r="B11" s="28">
        <v>4</v>
      </c>
      <c r="C11" s="27" t="s">
        <v>72</v>
      </c>
      <c r="D11" s="25">
        <v>15.41</v>
      </c>
    </row>
    <row r="12" spans="1:4" ht="15" customHeight="1">
      <c r="A12" s="26"/>
      <c r="B12" s="28">
        <v>6</v>
      </c>
      <c r="C12" s="27" t="s">
        <v>73</v>
      </c>
      <c r="D12" s="25"/>
    </row>
    <row r="13" spans="1:4" ht="15" customHeight="1">
      <c r="A13" s="26"/>
      <c r="B13" s="28">
        <v>7</v>
      </c>
      <c r="C13" s="27" t="s">
        <v>74</v>
      </c>
      <c r="D13" s="25">
        <v>4</v>
      </c>
    </row>
    <row r="14" spans="1:4" ht="15" customHeight="1">
      <c r="A14" s="26"/>
      <c r="B14" s="28">
        <v>99</v>
      </c>
      <c r="C14" s="27" t="s">
        <v>75</v>
      </c>
      <c r="D14" s="25"/>
    </row>
    <row r="15" spans="1:4" ht="16.5" customHeight="1">
      <c r="A15" s="25">
        <v>302</v>
      </c>
      <c r="B15" s="25"/>
      <c r="C15" s="27" t="s">
        <v>76</v>
      </c>
      <c r="D15" s="29">
        <v>51.26</v>
      </c>
    </row>
    <row r="16" spans="1:4" ht="14.25" customHeight="1">
      <c r="A16" s="25"/>
      <c r="B16" s="26">
        <v>1</v>
      </c>
      <c r="C16" s="27" t="s">
        <v>77</v>
      </c>
      <c r="D16" s="25">
        <v>6</v>
      </c>
    </row>
    <row r="17" spans="1:4" ht="14.25" customHeight="1">
      <c r="A17" s="25"/>
      <c r="B17" s="28">
        <v>2</v>
      </c>
      <c r="C17" s="27" t="s">
        <v>78</v>
      </c>
      <c r="D17" s="25">
        <v>1</v>
      </c>
    </row>
    <row r="18" spans="1:4" ht="14.25" customHeight="1">
      <c r="A18" s="26"/>
      <c r="B18" s="28">
        <v>3</v>
      </c>
      <c r="C18" s="27" t="s">
        <v>79</v>
      </c>
      <c r="D18" s="25">
        <v>1</v>
      </c>
    </row>
    <row r="19" spans="1:4" ht="14.25" customHeight="1">
      <c r="A19" s="28"/>
      <c r="B19" s="26">
        <v>4</v>
      </c>
      <c r="C19" s="27" t="s">
        <v>80</v>
      </c>
      <c r="D19" s="25">
        <v>1</v>
      </c>
    </row>
    <row r="20" spans="1:4" ht="14.25" customHeight="1">
      <c r="A20" s="25"/>
      <c r="B20" s="28">
        <v>5</v>
      </c>
      <c r="C20" s="27" t="s">
        <v>81</v>
      </c>
      <c r="D20" s="25">
        <v>0.6</v>
      </c>
    </row>
    <row r="21" spans="1:4" ht="14.25" customHeight="1">
      <c r="A21" s="25"/>
      <c r="B21" s="28">
        <v>6</v>
      </c>
      <c r="C21" s="27" t="s">
        <v>82</v>
      </c>
      <c r="D21" s="25">
        <v>1.6</v>
      </c>
    </row>
    <row r="22" spans="1:4" ht="14.25" customHeight="1">
      <c r="A22" s="25"/>
      <c r="B22" s="28">
        <v>7</v>
      </c>
      <c r="C22" s="27" t="s">
        <v>83</v>
      </c>
      <c r="D22" s="25">
        <v>4.06</v>
      </c>
    </row>
    <row r="23" spans="1:4" ht="14.25" customHeight="1">
      <c r="A23" s="26"/>
      <c r="B23" s="26">
        <v>10</v>
      </c>
      <c r="C23" s="27" t="s">
        <v>84</v>
      </c>
      <c r="D23" s="25">
        <v>11</v>
      </c>
    </row>
    <row r="24" spans="1:4" ht="14.25" customHeight="1">
      <c r="A24" s="26"/>
      <c r="B24" s="26">
        <v>11</v>
      </c>
      <c r="C24" s="27" t="s">
        <v>85</v>
      </c>
      <c r="D24" s="25">
        <v>12</v>
      </c>
    </row>
    <row r="25" spans="1:4" ht="14.25" customHeight="1">
      <c r="A25" s="26"/>
      <c r="B25" s="26">
        <v>29</v>
      </c>
      <c r="C25" s="27" t="s">
        <v>86</v>
      </c>
      <c r="D25" s="25">
        <v>1</v>
      </c>
    </row>
    <row r="26" spans="1:4" ht="14.25" customHeight="1">
      <c r="A26" s="25"/>
      <c r="B26" s="26">
        <v>31</v>
      </c>
      <c r="C26" s="27" t="s">
        <v>87</v>
      </c>
      <c r="D26" s="25">
        <v>12</v>
      </c>
    </row>
    <row r="27" spans="1:4" ht="16.5" customHeight="1">
      <c r="A27" s="28">
        <v>303</v>
      </c>
      <c r="B27" s="28"/>
      <c r="C27" s="27" t="s">
        <v>88</v>
      </c>
      <c r="D27" s="29">
        <v>310.07</v>
      </c>
    </row>
    <row r="28" spans="1:4" ht="15" customHeight="1">
      <c r="A28" s="25"/>
      <c r="B28" s="26">
        <v>1</v>
      </c>
      <c r="C28" s="27" t="s">
        <v>89</v>
      </c>
      <c r="D28" s="25"/>
    </row>
    <row r="29" spans="1:4" ht="15" customHeight="1">
      <c r="A29" s="25"/>
      <c r="B29" s="28">
        <v>2</v>
      </c>
      <c r="C29" s="27" t="s">
        <v>90</v>
      </c>
      <c r="D29" s="25">
        <v>286.95</v>
      </c>
    </row>
    <row r="30" spans="1:4" ht="15" customHeight="1">
      <c r="A30" s="26"/>
      <c r="B30" s="26">
        <v>4</v>
      </c>
      <c r="C30" s="27" t="s">
        <v>91</v>
      </c>
      <c r="D30" s="25">
        <v>9.03</v>
      </c>
    </row>
    <row r="31" spans="1:4" ht="15" customHeight="1">
      <c r="A31" s="30"/>
      <c r="B31" s="26">
        <v>11</v>
      </c>
      <c r="C31" s="30" t="s">
        <v>64</v>
      </c>
      <c r="D31" s="30">
        <v>14.09</v>
      </c>
    </row>
    <row r="33" spans="3:4" s="13" customFormat="1" ht="15.75">
      <c r="C33" s="14"/>
      <c r="D33" s="14"/>
    </row>
    <row r="51" ht="15.75" hidden="1"/>
    <row r="52" ht="15.75" hidden="1"/>
    <row r="61" ht="15.75" hidden="1"/>
    <row r="62" ht="15.75" hidden="1"/>
    <row r="63" ht="15.75" hidden="1"/>
    <row r="64" ht="15.75" hidden="1"/>
  </sheetData>
  <sheetProtection/>
  <mergeCells count="5">
    <mergeCell ref="A1:D1"/>
    <mergeCell ref="A2:D2"/>
    <mergeCell ref="A4:B4"/>
    <mergeCell ref="C4:C5"/>
    <mergeCell ref="D4:D5"/>
  </mergeCells>
  <conditionalFormatting sqref="C3:D21 E1:IV21 C22:IV65536">
    <cfRule type="expression" priority="1" dxfId="0" stopIfTrue="1">
      <formula>含公式的单元格</formula>
    </cfRule>
  </conditionalFormatting>
  <printOptions horizontalCentered="1"/>
  <pageMargins left="0.7086614173228347" right="0.7086614173228347" top="0.5118110236220472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2" sqref="A2:B2"/>
    </sheetView>
  </sheetViews>
  <sheetFormatPr defaultColWidth="9.33203125" defaultRowHeight="11.25"/>
  <cols>
    <col min="1" max="1" width="61" style="0" customWidth="1"/>
    <col min="2" max="2" width="60.66015625" style="0" customWidth="1"/>
  </cols>
  <sheetData>
    <row r="1" spans="1:2" ht="24" customHeight="1">
      <c r="A1" s="2"/>
      <c r="B1" s="2"/>
    </row>
    <row r="2" spans="1:3" ht="33.75" customHeight="1">
      <c r="A2" s="3" t="s">
        <v>92</v>
      </c>
      <c r="B2" s="3"/>
      <c r="C2" s="4"/>
    </row>
    <row r="3" spans="1:2" s="1" customFormat="1" ht="19.5" customHeight="1">
      <c r="A3" s="5"/>
      <c r="B3" s="6" t="s">
        <v>1</v>
      </c>
    </row>
    <row r="4" spans="1:2" ht="20.25" customHeight="1">
      <c r="A4" s="7" t="s">
        <v>93</v>
      </c>
      <c r="B4" s="7" t="s">
        <v>5</v>
      </c>
    </row>
    <row r="5" spans="1:2" ht="20.25" customHeight="1">
      <c r="A5" s="7" t="s">
        <v>42</v>
      </c>
      <c r="B5" s="8">
        <v>23</v>
      </c>
    </row>
    <row r="6" spans="1:6" ht="20.25" customHeight="1">
      <c r="A6" s="9" t="s">
        <v>94</v>
      </c>
      <c r="B6" s="8"/>
      <c r="F6" s="12"/>
    </row>
    <row r="7" spans="1:2" ht="20.25" customHeight="1">
      <c r="A7" s="9" t="s">
        <v>95</v>
      </c>
      <c r="B7" s="8">
        <v>11</v>
      </c>
    </row>
    <row r="8" spans="1:2" ht="20.25" customHeight="1">
      <c r="A8" s="9" t="s">
        <v>96</v>
      </c>
      <c r="B8" s="8">
        <v>12</v>
      </c>
    </row>
    <row r="9" spans="1:2" ht="20.25" customHeight="1">
      <c r="A9" s="10" t="s">
        <v>97</v>
      </c>
      <c r="B9" s="8">
        <v>12</v>
      </c>
    </row>
    <row r="10" spans="1:2" ht="20.25" customHeight="1">
      <c r="A10" s="10" t="s">
        <v>98</v>
      </c>
      <c r="B10" s="11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</sheetData>
  <sheetProtection/>
  <mergeCells count="2">
    <mergeCell ref="A1:B1"/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2016-03-25T16:32:26Z</cp:lastPrinted>
  <dcterms:created xsi:type="dcterms:W3CDTF">2010-11-30T10:24:49Z</dcterms:created>
  <dcterms:modified xsi:type="dcterms:W3CDTF">2022-06-01T11:35:25Z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퀀_generated_2.-2147483648">
    <vt:i4>2052</vt:i4>
  </property>
</Properties>
</file>