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8245" windowHeight="12465" firstSheet="3"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workbook>
</file>

<file path=xl/calcChain.xml><?xml version="1.0" encoding="utf-8"?>
<calcChain xmlns="http://schemas.openxmlformats.org/spreadsheetml/2006/main">
  <c r="E14" i="10"/>
  <c r="E6" s="1"/>
  <c r="C14"/>
  <c r="C7"/>
  <c r="C6"/>
  <c r="C8"/>
  <c r="C9"/>
  <c r="C15"/>
  <c r="C16"/>
  <c r="C17"/>
  <c r="C18"/>
  <c r="C19"/>
  <c r="C20"/>
  <c r="C21"/>
  <c r="C22"/>
  <c r="D6"/>
  <c r="D17" i="8"/>
  <c r="E16"/>
  <c r="E20" s="1"/>
  <c r="D16"/>
  <c r="D20" s="1"/>
  <c r="D14"/>
  <c r="B16"/>
  <c r="D8" i="7"/>
  <c r="E8"/>
  <c r="C10"/>
  <c r="C11"/>
  <c r="C12"/>
  <c r="C13"/>
  <c r="C14"/>
  <c r="C15"/>
  <c r="C16"/>
  <c r="C17"/>
  <c r="C9"/>
  <c r="C8" s="1"/>
  <c r="C9" i="6"/>
  <c r="C10"/>
  <c r="C11"/>
  <c r="C12"/>
  <c r="C13"/>
  <c r="C14"/>
  <c r="C15"/>
  <c r="C16"/>
  <c r="C17"/>
  <c r="C8"/>
  <c r="D16" i="3"/>
  <c r="D19" s="1"/>
  <c r="B16"/>
  <c r="B19" s="1"/>
</calcChain>
</file>

<file path=xl/sharedStrings.xml><?xml version="1.0" encoding="utf-8"?>
<sst xmlns="http://schemas.openxmlformats.org/spreadsheetml/2006/main" count="337" uniqueCount="181">
  <si>
    <t>附件2</t>
  </si>
  <si>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</si>
  <si>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</si>
  <si>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</si>
  <si>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</si>
  <si>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</si>
  <si>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</si>
  <si>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</si>
  <si>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</si>
  <si>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</si>
  <si>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</si>
  <si>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</si>
  <si>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</si>
  <si>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</si>
  <si>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</si>
  <si>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</si>
  <si>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</si>
  <si>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</si>
  <si>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</si>
  <si>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</si>
  <si>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</si>
  <si>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</si>
  <si>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</si>
  <si>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</si>
  <si>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</si>
  <si>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</si>
  <si>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</si>
  <si>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</si>
  <si>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</si>
  <si>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</si>
  <si>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</si>
  <si>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</si>
  <si>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</si>
  <si>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</si>
  <si>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</si>
  <si>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</si>
  <si>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</si>
  <si>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</si>
  <si>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</si>
  <si>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</si>
  <si>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</si>
  <si>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</si>
  <si>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</si>
  <si>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</si>
  <si>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</si>
  <si>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</si>
  <si>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</si>
  <si>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</si>
  <si>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</si>
  <si>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</si>
  <si>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</si>
  <si>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</si>
  <si>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</si>
  <si>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</si>
  <si>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</si>
  <si>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</si>
  <si>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</si>
  <si>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</si>
  <si>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</si>
  <si>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</si>
  <si>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</si>
  <si>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</si>
  <si>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</si>
  <si>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</si>
  <si>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</si>
  <si>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</si>
  <si>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</si>
  <si>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</si>
  <si>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</si>
  <si>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</si>
  <si>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</si>
  <si>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</si>
  <si>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</si>
  <si>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</si>
  <si>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</si>
  <si>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</si>
  <si>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</si>
  <si>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</si>
  <si>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</si>
  <si>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</si>
  <si>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</si>
  <si>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</si>
  <si>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</si>
  <si>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</si>
  <si>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</si>
  <si>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</si>
  <si>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 xml:space="preserve">  30301</t>
  </si>
  <si>
    <t xml:space="preserve">  离休费</t>
  </si>
  <si>
    <t xml:space="preserve">  30302</t>
  </si>
  <si>
    <t xml:space="preserve">  退休费</t>
  </si>
  <si>
    <t>302</t>
  </si>
  <si>
    <t>商品和服务支出</t>
  </si>
  <si>
    <t xml:space="preserve">  30201</t>
  </si>
  <si>
    <t xml:space="preserve">  办公费</t>
  </si>
  <si>
    <t xml:space="preserve">  30206</t>
  </si>
  <si>
    <t xml:space="preserve">  电费</t>
  </si>
  <si>
    <t xml:space="preserve">  30207</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</si>
  <si>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</si>
  <si>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</si>
  <si>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</si>
  <si>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</si>
  <si>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</si>
  <si>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</si>
  <si>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</si>
  <si>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</si>
  <si>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</si>
  <si>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</si>
  <si>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</si>
  <si>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</si>
  <si>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</si>
  <si>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</si>
  <si>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</si>
  <si>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</si>
  <si>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</si>
  <si>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</si>
  <si>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</si>
  <si>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</si>
  <si>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</si>
  <si>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</si>
  <si>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</si>
  <si>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</si>
  <si>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</si>
  <si>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</si>
  <si>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</si>
  <si>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</si>
  <si>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</si>
  <si>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</si>
  <si>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</si>
  <si>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</si>
  <si>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</si>
  <si>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</si>
  <si>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</si>
  <si>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</si>
  <si>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</si>
  <si>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</si>
  <si>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</si>
  <si>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</si>
  <si>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</si>
  <si>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</si>
  <si>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</si>
  <si>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</si>
  <si>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</si>
  <si>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</si>
  <si>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</si>
  <si>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</si>
  <si>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</si>
  <si>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</si>
  <si>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</si>
  <si>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</si>
  <si>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</si>
  <si>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</si>
  <si>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</si>
  <si>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</si>
  <si>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</si>
  <si>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</si>
  <si>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family val="3"/>
        <charset val="134"/>
      </rPr>
      <t xml:space="preserve">      本表为空的单位应将空表公开，并注明：</t>
    </r>
    <r>
      <rPr>
        <b/>
        <sz val="11"/>
        <color indexed="8"/>
        <rFont val="仿宋"/>
        <family val="3"/>
        <charset val="134"/>
      </rPr>
      <t xml:space="preserve">本单位无相关数据，故本表为空。     </t>
    </r>
  </si>
  <si>
    <t>公开部门：重庆市巫溪县退役军人事务局</t>
    <phoneticPr fontId="44" type="noConversion"/>
  </si>
  <si>
    <t>七、文化旅游体育与传媒支出</t>
    <phoneticPr fontId="44" type="noConversion"/>
  </si>
  <si>
    <t>八、社会保障和就业支出</t>
    <phoneticPr fontId="44" type="noConversion"/>
  </si>
  <si>
    <t>抚恤</t>
  </si>
  <si>
    <t xml:space="preserve">  在乡复员、退伍军人生活补助</t>
  </si>
  <si>
    <t xml:space="preserve">  其他优抚支出</t>
  </si>
  <si>
    <t>退役安置</t>
  </si>
  <si>
    <t xml:space="preserve">  退役士兵安置</t>
  </si>
  <si>
    <t>退役军人管理事务</t>
  </si>
  <si>
    <t xml:space="preserve">  行政运行</t>
  </si>
  <si>
    <t xml:space="preserve">  其他退役军人事务管理支出</t>
  </si>
  <si>
    <t xml:space="preserve">  差旅费</t>
  </si>
  <si>
    <r>
      <t xml:space="preserve">  3021</t>
    </r>
    <r>
      <rPr>
        <sz val="11"/>
        <color indexed="8"/>
        <rFont val="仿宋"/>
        <family val="3"/>
        <charset val="134"/>
      </rPr>
      <t>1</t>
    </r>
    <phoneticPr fontId="44" type="noConversion"/>
  </si>
  <si>
    <t xml:space="preserve">  会议费</t>
  </si>
  <si>
    <r>
      <t>3</t>
    </r>
    <r>
      <rPr>
        <sz val="11"/>
        <color indexed="8"/>
        <rFont val="仿宋"/>
        <family val="3"/>
        <charset val="134"/>
      </rPr>
      <t>0215</t>
    </r>
    <phoneticPr fontId="44" type="noConversion"/>
  </si>
  <si>
    <t xml:space="preserve">  公务接待费</t>
  </si>
  <si>
    <r>
      <t>3</t>
    </r>
    <r>
      <rPr>
        <sz val="11"/>
        <color indexed="8"/>
        <rFont val="仿宋"/>
        <family val="3"/>
        <charset val="134"/>
      </rPr>
      <t>0217</t>
    </r>
    <phoneticPr fontId="44" type="noConversion"/>
  </si>
  <si>
    <t xml:space="preserve">  工会经费</t>
  </si>
  <si>
    <t xml:space="preserve">  福利费</t>
  </si>
  <si>
    <r>
      <t>3</t>
    </r>
    <r>
      <rPr>
        <sz val="11"/>
        <color indexed="8"/>
        <rFont val="仿宋"/>
        <family val="3"/>
        <charset val="134"/>
      </rPr>
      <t>0228</t>
    </r>
    <phoneticPr fontId="44" type="noConversion"/>
  </si>
  <si>
    <r>
      <t>30229</t>
    </r>
    <r>
      <rPr>
        <sz val="11"/>
        <color indexed="8"/>
        <rFont val="仿宋"/>
        <family val="3"/>
        <charset val="134"/>
      </rPr>
      <t/>
    </r>
  </si>
  <si>
    <t>七、文化旅游体育与传媒支出</t>
    <phoneticPr fontId="44" type="noConversion"/>
  </si>
  <si>
    <t>八、社会保障和就业支出</t>
    <phoneticPr fontId="44" type="noConversion"/>
  </si>
  <si>
    <t>经济分类科目（按“款”级经济分类科目）</t>
    <phoneticPr fontId="44" type="noConversion"/>
  </si>
  <si>
    <r>
      <rPr>
        <b/>
        <sz val="11"/>
        <color indexed="8"/>
        <rFont val="仿宋"/>
        <family val="3"/>
        <charset val="134"/>
      </rPr>
      <t>备注：</t>
    </r>
    <r>
      <rPr>
        <sz val="11"/>
        <color indexed="8"/>
        <rFont val="仿宋"/>
        <family val="3"/>
        <charset val="134"/>
      </rPr>
      <t>本单位无政府性基金收入，也没有使用政府性基金安排的支出，故本表无数据。</t>
    </r>
    <phoneticPr fontId="44"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</si>
</sst>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8">
    <font>
      <sz val="9"/>
      <color theme="1"/>
      <name val="宋体"/>
      <charset val="134"/>
      <scheme val="minor"/>
    </font>
    <font>
      <sz val="18"/>
      <name val="华文中宋"/>
      <charset val="134"/>
    </font>
    <font>
      <sz val="11"/>
      <color indexed="8"/>
      <name val="仿宋"/>
      <family val="3"/>
      <charset val="134"/>
    </font>
    <font>
      <sz val="11"/>
      <color indexed="8"/>
      <name val="宋体"/>
      <charset val="134"/>
    </font>
    <font>
      <sz val="11"/>
      <name val="仿宋"/>
      <family val="3"/>
      <charset val="134"/>
    </font>
    <font>
      <sz val="11"/>
      <color indexed="8"/>
      <name val="宋体"/>
      <charset val="134"/>
    </font>
    <font>
      <sz val="11"/>
      <name val="黑体"/>
      <family val="3"/>
      <charset val="134"/>
    </font>
    <font>
      <b/>
      <sz val="11"/>
      <name val="仿宋"/>
      <family val="3"/>
      <charset val="134"/>
    </font>
    <font>
      <b/>
      <sz val="12"/>
      <name val="宋体"/>
      <charset val="134"/>
    </font>
    <font>
      <sz val="12"/>
      <name val="宋体"/>
      <charset val="134"/>
    </font>
    <font>
      <sz val="11"/>
      <name val="华文中宋"/>
      <charset val="134"/>
    </font>
    <font>
      <sz val="11"/>
      <name val="宋体"/>
      <charset val="134"/>
    </font>
    <font>
      <sz val="12"/>
      <color indexed="8"/>
      <name val="仿宋"/>
      <family val="3"/>
      <charset val="134"/>
    </font>
    <font>
      <b/>
      <sz val="12"/>
      <name val="楷体_GB2312"/>
      <charset val="134"/>
    </font>
    <font>
      <sz val="11"/>
      <color indexed="8"/>
      <name val="黑体"/>
      <family val="3"/>
      <charset val="134"/>
    </font>
    <font>
      <sz val="11"/>
      <color indexed="8"/>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b/>
      <sz val="11"/>
      <color indexed="8"/>
      <name val="仿宋"/>
      <family val="3"/>
      <charset val="134"/>
    </font>
    <font>
      <sz val="11"/>
      <color indexed="8"/>
      <name val="宋体"/>
      <family val="3"/>
      <charset val="134"/>
    </font>
    <font>
      <sz val="11"/>
      <color indexed="42"/>
      <name val="宋体"/>
      <family val="3"/>
      <charset val="134"/>
    </font>
    <font>
      <sz val="11"/>
      <color indexed="17"/>
      <name val="宋体"/>
      <family val="3"/>
      <charset val="134"/>
    </font>
    <font>
      <b/>
      <sz val="11"/>
      <color indexed="56"/>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b/>
      <sz val="11"/>
      <color indexed="8"/>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b/>
      <sz val="15"/>
      <color indexed="56"/>
      <name val="宋体"/>
      <family val="3"/>
      <charset val="134"/>
    </font>
    <font>
      <sz val="9"/>
      <name val="宋体"/>
      <family val="3"/>
      <charset val="134"/>
    </font>
    <font>
      <i/>
      <sz val="11"/>
      <color indexed="23"/>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sz val="11"/>
      <color indexed="60"/>
      <name val="宋体"/>
      <family val="3"/>
      <charset val="134"/>
    </font>
    <font>
      <sz val="9"/>
      <name val="宋体"/>
      <family val="3"/>
      <charset val="134"/>
    </font>
    <font>
      <b/>
      <sz val="10"/>
      <name val="宋体"/>
      <family val="3"/>
      <charset val="134"/>
    </font>
    <font>
      <sz val="10"/>
      <name val="宋体"/>
      <family val="3"/>
      <charset val="134"/>
    </font>
    <font>
      <sz val="10"/>
      <color indexed="8"/>
      <name val="宋体"/>
      <family val="3"/>
      <charset val="134"/>
    </font>
    <font>
      <b/>
      <sz val="10"/>
      <color indexed="8"/>
      <name val="宋体"/>
      <family val="3"/>
      <charset val="134"/>
    </font>
    <font>
      <b/>
      <sz val="10"/>
      <name val="宋体"/>
      <family val="3"/>
      <charset val="134"/>
    </font>
    <font>
      <sz val="10"/>
      <name val="宋体"/>
      <family val="3"/>
      <charset val="134"/>
    </font>
    <font>
      <sz val="11"/>
      <name val="Times New Roman"/>
      <family val="1"/>
    </font>
    <font>
      <b/>
      <sz val="11"/>
      <color indexed="8"/>
      <name val="Times New Roman"/>
      <family val="1"/>
    </font>
    <font>
      <b/>
      <sz val="11"/>
      <name val="Times New Roman"/>
      <family val="1"/>
    </font>
    <font>
      <sz val="11"/>
      <color indexed="8"/>
      <name val="Times New Roman"/>
      <family val="1"/>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rgb="FFFFC7CE"/>
        <bgColor indexed="64"/>
      </patternFill>
    </fill>
    <fill>
      <patternFill patternType="solid">
        <fgColor rgb="FFC6EFCE"/>
        <bgColor indexed="64"/>
      </patternFill>
    </fill>
  </fills>
  <borders count="2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0"/>
      </right>
      <top/>
      <bottom style="thin">
        <color indexed="0"/>
      </bottom>
      <diagonal/>
    </border>
    <border>
      <left/>
      <right/>
      <top/>
      <bottom style="thin">
        <color indexed="0"/>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98">
    <xf numFmtId="0" fontId="0"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55" fillId="25" borderId="0" applyNumberFormat="0" applyBorder="0" applyAlignment="0" applyProtection="0">
      <alignment vertical="center"/>
    </xf>
    <xf numFmtId="0" fontId="20" fillId="0" borderId="0"/>
    <xf numFmtId="0" fontId="38" fillId="0" borderId="0"/>
    <xf numFmtId="0" fontId="38" fillId="0" borderId="0"/>
    <xf numFmtId="0" fontId="38" fillId="0" borderId="0"/>
    <xf numFmtId="0" fontId="38" fillId="0" borderId="0"/>
    <xf numFmtId="0" fontId="38" fillId="0" borderId="0"/>
    <xf numFmtId="0" fontId="20" fillId="0" borderId="0"/>
    <xf numFmtId="0" fontId="38" fillId="0" borderId="0"/>
    <xf numFmtId="0" fontId="38" fillId="0" borderId="0"/>
    <xf numFmtId="0" fontId="38" fillId="0" borderId="0"/>
    <xf numFmtId="0" fontId="38" fillId="0" borderId="0"/>
    <xf numFmtId="0" fontId="38" fillId="0" borderId="0"/>
    <xf numFmtId="0" fontId="9" fillId="0" borderId="0">
      <alignment vertical="center"/>
    </xf>
    <xf numFmtId="0" fontId="56"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7" fillId="26" borderId="0" applyNumberFormat="0" applyBorder="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176" fontId="20" fillId="0" borderId="0"/>
    <xf numFmtId="177" fontId="2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cellStyleXfs>
  <cellXfs count="181">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327" applyFont="1" applyBorder="1" applyAlignment="1">
      <alignment horizontal="right" vertical="center"/>
    </xf>
    <xf numFmtId="0" fontId="4" fillId="0" borderId="0" xfId="327" applyFont="1" applyBorder="1" applyAlignment="1">
      <alignment horizontal="left" vertical="center"/>
    </xf>
    <xf numFmtId="0" fontId="5" fillId="0" borderId="0" xfId="0" applyFont="1" applyAlignment="1">
      <alignment horizontal="center"/>
    </xf>
    <xf numFmtId="0" fontId="6" fillId="0" borderId="10" xfId="0" applyFont="1" applyFill="1" applyBorder="1" applyAlignment="1">
      <alignment horizontal="center" vertical="center" shrinkToFit="1"/>
    </xf>
    <xf numFmtId="0" fontId="7" fillId="0" borderId="10"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4" fontId="4" fillId="0" borderId="10" xfId="0" applyNumberFormat="1" applyFont="1" applyFill="1" applyBorder="1" applyAlignment="1">
      <alignment horizontal="right" vertical="center" shrinkToFit="1"/>
    </xf>
    <xf numFmtId="0" fontId="4" fillId="0" borderId="10" xfId="0" applyFont="1" applyFill="1" applyBorder="1" applyAlignment="1">
      <alignment horizontal="left" vertical="center" shrinkToFit="1"/>
    </xf>
    <xf numFmtId="0" fontId="4" fillId="0" borderId="10" xfId="0" applyFont="1" applyFill="1" applyBorder="1" applyAlignment="1">
      <alignment horizontal="right" vertical="center" shrinkToFit="1"/>
    </xf>
    <xf numFmtId="0" fontId="4" fillId="8" borderId="10" xfId="0" applyFont="1" applyFill="1" applyBorder="1" applyAlignment="1">
      <alignment horizontal="left" vertical="center" shrinkToFit="1"/>
    </xf>
    <xf numFmtId="0" fontId="7" fillId="8" borderId="10" xfId="0" applyFont="1" applyFill="1" applyBorder="1" applyAlignment="1">
      <alignment horizontal="left" vertical="center" shrinkToFit="1"/>
    </xf>
    <xf numFmtId="0" fontId="8" fillId="0" borderId="0" xfId="327" applyFont="1" applyFill="1" applyAlignment="1"/>
    <xf numFmtId="0" fontId="9" fillId="0" borderId="0" xfId="327" applyFont="1" applyFill="1" applyAlignment="1">
      <alignment horizontal="left"/>
    </xf>
    <xf numFmtId="0" fontId="9" fillId="0" borderId="0" xfId="327" applyFont="1" applyFill="1" applyAlignment="1"/>
    <xf numFmtId="0" fontId="9" fillId="0" borderId="0" xfId="327" applyFont="1" applyFill="1" applyAlignment="1">
      <alignment horizontal="center"/>
    </xf>
    <xf numFmtId="0" fontId="10" fillId="0" borderId="0" xfId="327" applyFont="1" applyFill="1" applyBorder="1" applyAlignment="1">
      <alignment horizontal="center" vertical="center"/>
    </xf>
    <xf numFmtId="0" fontId="11" fillId="0" borderId="0" xfId="327" applyFont="1" applyFill="1" applyBorder="1" applyAlignment="1">
      <alignment horizontal="center" vertical="center"/>
    </xf>
    <xf numFmtId="0" fontId="6" fillId="0" borderId="0" xfId="327" applyFont="1" applyFill="1" applyBorder="1" applyAlignment="1">
      <alignment vertical="center"/>
    </xf>
    <xf numFmtId="0" fontId="11" fillId="0" borderId="0" xfId="327" applyFont="1" applyFill="1" applyBorder="1" applyAlignment="1">
      <alignment vertical="center"/>
    </xf>
    <xf numFmtId="0" fontId="6" fillId="0" borderId="10" xfId="327" applyFont="1" applyFill="1" applyBorder="1" applyAlignment="1">
      <alignment horizontal="center" vertical="center" wrapText="1"/>
    </xf>
    <xf numFmtId="0" fontId="6" fillId="0" borderId="10" xfId="327" applyFont="1" applyBorder="1" applyAlignment="1">
      <alignment horizontal="center" vertical="center" wrapText="1"/>
    </xf>
    <xf numFmtId="0" fontId="4" fillId="0" borderId="10" xfId="327" applyFont="1" applyFill="1" applyBorder="1" applyAlignment="1">
      <alignment vertical="center"/>
    </xf>
    <xf numFmtId="4" fontId="4" fillId="0" borderId="10" xfId="327" applyNumberFormat="1" applyFont="1" applyFill="1" applyBorder="1" applyAlignment="1">
      <alignment vertical="center"/>
    </xf>
    <xf numFmtId="0" fontId="2" fillId="0" borderId="10" xfId="0" applyFont="1" applyFill="1" applyBorder="1" applyAlignment="1">
      <alignment horizontal="left" vertical="center" shrinkToFit="1"/>
    </xf>
    <xf numFmtId="0" fontId="4" fillId="0" borderId="10" xfId="327" applyFont="1" applyBorder="1" applyAlignment="1">
      <alignment vertical="center"/>
    </xf>
    <xf numFmtId="0" fontId="7" fillId="0" borderId="10" xfId="327" applyFont="1" applyFill="1" applyBorder="1" applyAlignment="1">
      <alignment vertical="center"/>
    </xf>
    <xf numFmtId="0" fontId="2" fillId="0" borderId="0" xfId="326" applyFont="1" applyAlignment="1">
      <alignment vertical="center"/>
    </xf>
    <xf numFmtId="0" fontId="4" fillId="0" borderId="0" xfId="327" applyFont="1" applyFill="1" applyAlignment="1">
      <alignment vertical="center"/>
    </xf>
    <xf numFmtId="0" fontId="2" fillId="0" borderId="0" xfId="326" applyFont="1" applyAlignment="1">
      <alignment horizontal="lef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10" xfId="0" applyFont="1" applyBorder="1" applyAlignment="1">
      <alignment horizontal="center" vertical="center"/>
    </xf>
    <xf numFmtId="178" fontId="15" fillId="0" borderId="10" xfId="0" applyNumberFormat="1" applyFont="1" applyFill="1" applyBorder="1" applyAlignment="1" applyProtection="1">
      <alignment horizontal="right" vertical="center"/>
    </xf>
    <xf numFmtId="49" fontId="15" fillId="0" borderId="11" xfId="0" applyNumberFormat="1" applyFont="1" applyFill="1" applyBorder="1" applyAlignment="1" applyProtection="1">
      <alignment vertical="center"/>
    </xf>
    <xf numFmtId="49" fontId="15" fillId="0" borderId="10"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16" fillId="0" borderId="0" xfId="326" applyFont="1" applyFill="1"/>
    <xf numFmtId="0" fontId="16" fillId="0" borderId="0" xfId="326" applyFont="1" applyAlignment="1">
      <alignment horizontal="left" vertical="center"/>
    </xf>
    <xf numFmtId="0" fontId="16" fillId="0" borderId="0" xfId="326" applyFont="1" applyAlignment="1">
      <alignment horizontal="left"/>
    </xf>
    <xf numFmtId="0" fontId="16" fillId="0" borderId="0" xfId="326" applyFont="1"/>
    <xf numFmtId="0" fontId="12" fillId="0" borderId="0" xfId="0" applyFont="1" applyFill="1" applyBorder="1" applyAlignment="1">
      <alignment horizontal="left" vertical="center"/>
    </xf>
    <xf numFmtId="0" fontId="17" fillId="0" borderId="10" xfId="326" applyFont="1" applyFill="1" applyBorder="1" applyAlignment="1">
      <alignment horizontal="center" vertical="center" shrinkToFit="1"/>
    </xf>
    <xf numFmtId="0" fontId="4" fillId="0" borderId="10" xfId="326" applyNumberFormat="1" applyFont="1" applyFill="1" applyBorder="1" applyAlignment="1" applyProtection="1">
      <alignment horizontal="center" vertical="center" shrinkToFit="1"/>
    </xf>
    <xf numFmtId="0" fontId="2" fillId="0" borderId="0" xfId="326" applyFont="1"/>
    <xf numFmtId="0" fontId="2" fillId="0" borderId="0" xfId="326" applyFont="1" applyAlignment="1">
      <alignment horizontal="left"/>
    </xf>
    <xf numFmtId="40" fontId="2" fillId="0" borderId="0" xfId="326" applyNumberFormat="1" applyFont="1" applyAlignment="1">
      <alignment shrinkToFit="1"/>
    </xf>
    <xf numFmtId="0" fontId="18" fillId="0" borderId="0" xfId="326" applyFont="1" applyAlignment="1">
      <alignment horizontal="left" vertical="center"/>
    </xf>
    <xf numFmtId="0" fontId="18" fillId="0" borderId="0" xfId="326" applyFont="1" applyAlignment="1">
      <alignment horizontal="left"/>
    </xf>
    <xf numFmtId="0" fontId="18" fillId="0" borderId="0" xfId="326" applyFont="1" applyAlignment="1"/>
    <xf numFmtId="0" fontId="18" fillId="0" borderId="0" xfId="326" applyFont="1"/>
    <xf numFmtId="0" fontId="19" fillId="0" borderId="0" xfId="0" applyFont="1" applyFill="1" applyAlignment="1">
      <alignment horizontal="center"/>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0" fontId="2" fillId="0" borderId="10" xfId="0" applyFont="1" applyFill="1" applyBorder="1" applyAlignment="1">
      <alignment horizontal="left" vertical="center"/>
    </xf>
    <xf numFmtId="4" fontId="2" fillId="0" borderId="10" xfId="0" applyNumberFormat="1" applyFont="1" applyFill="1" applyBorder="1" applyAlignment="1">
      <alignment vertical="center" shrinkToFit="1"/>
    </xf>
    <xf numFmtId="0" fontId="2" fillId="0" borderId="10" xfId="0" applyFont="1" applyFill="1" applyBorder="1" applyAlignment="1">
      <alignment vertical="center" shrinkToFit="1"/>
    </xf>
    <xf numFmtId="0" fontId="2" fillId="0" borderId="10"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0" fillId="0" borderId="0" xfId="0" applyAlignment="1">
      <alignment vertical="center"/>
    </xf>
    <xf numFmtId="4" fontId="2" fillId="0" borderId="10" xfId="0" applyNumberFormat="1" applyFont="1" applyFill="1" applyBorder="1" applyAlignment="1">
      <alignment horizontal="right" vertical="center" shrinkToFit="1"/>
    </xf>
    <xf numFmtId="0" fontId="2" fillId="0" borderId="10" xfId="0" applyFont="1" applyFill="1" applyBorder="1" applyAlignment="1">
      <alignment horizontal="right" vertical="center" shrinkToFit="1"/>
    </xf>
    <xf numFmtId="0" fontId="20" fillId="0" borderId="0" xfId="326"/>
    <xf numFmtId="180" fontId="20" fillId="0" borderId="0" xfId="326" applyNumberFormat="1"/>
    <xf numFmtId="0" fontId="21" fillId="0" borderId="0" xfId="0" applyFont="1" applyFill="1" applyBorder="1" applyAlignment="1">
      <alignment vertical="center"/>
    </xf>
    <xf numFmtId="180" fontId="20" fillId="0" borderId="0" xfId="326" applyNumberFormat="1" applyAlignment="1">
      <alignment vertical="center"/>
    </xf>
    <xf numFmtId="0" fontId="20" fillId="0" borderId="0" xfId="326" applyAlignment="1">
      <alignment vertical="center"/>
    </xf>
    <xf numFmtId="0" fontId="10" fillId="0" borderId="0" xfId="326" applyFont="1" applyAlignment="1">
      <alignment horizontal="center" vertical="center"/>
    </xf>
    <xf numFmtId="40" fontId="2" fillId="0" borderId="0" xfId="326" applyNumberFormat="1" applyFont="1" applyAlignment="1">
      <alignment horizontal="right" vertical="center" shrinkToFit="1"/>
    </xf>
    <xf numFmtId="40" fontId="17" fillId="0" borderId="10" xfId="326" applyNumberFormat="1" applyFont="1" applyFill="1" applyBorder="1" applyAlignment="1">
      <alignment horizontal="center" vertical="center" shrinkToFit="1"/>
    </xf>
    <xf numFmtId="40" fontId="2" fillId="0" borderId="12" xfId="326" applyNumberFormat="1" applyFont="1" applyFill="1" applyBorder="1" applyAlignment="1">
      <alignment horizontal="left" vertical="center" shrinkToFit="1"/>
    </xf>
    <xf numFmtId="40" fontId="2" fillId="0" borderId="13" xfId="326" applyNumberFormat="1" applyFont="1" applyBorder="1" applyAlignment="1">
      <alignment horizontal="right" vertical="center" shrinkToFit="1"/>
    </xf>
    <xf numFmtId="40" fontId="2" fillId="0" borderId="13" xfId="326" applyNumberFormat="1" applyFont="1" applyFill="1" applyBorder="1" applyAlignment="1">
      <alignment horizontal="right" vertical="center" shrinkToFit="1"/>
    </xf>
    <xf numFmtId="40" fontId="2" fillId="0" borderId="14" xfId="326" applyNumberFormat="1" applyFont="1" applyFill="1" applyBorder="1" applyAlignment="1">
      <alignment horizontal="right" vertical="center" shrinkToFit="1"/>
    </xf>
    <xf numFmtId="40" fontId="4" fillId="0" borderId="14" xfId="326" applyNumberFormat="1" applyFont="1" applyFill="1" applyBorder="1" applyAlignment="1">
      <alignment horizontal="right" vertical="center" shrinkToFit="1"/>
    </xf>
    <xf numFmtId="40" fontId="2" fillId="0" borderId="10" xfId="326" applyNumberFormat="1" applyFont="1" applyFill="1" applyBorder="1" applyAlignment="1">
      <alignment horizontal="left" vertical="center" shrinkToFit="1"/>
    </xf>
    <xf numFmtId="40" fontId="2" fillId="0" borderId="10" xfId="326" applyNumberFormat="1" applyFont="1" applyFill="1" applyBorder="1" applyAlignment="1">
      <alignment horizontal="right" vertical="center" shrinkToFit="1"/>
    </xf>
    <xf numFmtId="40" fontId="4" fillId="0" borderId="10" xfId="326" applyNumberFormat="1" applyFont="1" applyFill="1" applyBorder="1" applyAlignment="1">
      <alignment horizontal="right" vertical="center" shrinkToFit="1"/>
    </xf>
    <xf numFmtId="0" fontId="18" fillId="0" borderId="10" xfId="326" applyFont="1" applyBorder="1" applyAlignment="1">
      <alignment vertical="center"/>
    </xf>
    <xf numFmtId="40" fontId="2" fillId="0" borderId="10" xfId="326" applyNumberFormat="1" applyFont="1" applyBorder="1" applyAlignment="1">
      <alignment vertical="center" shrinkToFit="1"/>
    </xf>
    <xf numFmtId="40" fontId="2" fillId="0" borderId="10" xfId="326" applyNumberFormat="1" applyFont="1" applyBorder="1" applyAlignment="1">
      <alignment horizontal="right" vertical="center" shrinkToFit="1"/>
    </xf>
    <xf numFmtId="40" fontId="2" fillId="0" borderId="15" xfId="326" applyNumberFormat="1" applyFont="1" applyFill="1" applyBorder="1" applyAlignment="1">
      <alignment horizontal="left" vertical="center" shrinkToFit="1"/>
    </xf>
    <xf numFmtId="40" fontId="2" fillId="0" borderId="0" xfId="326" applyNumberFormat="1" applyFont="1" applyFill="1" applyBorder="1" applyAlignment="1">
      <alignment horizontal="right" vertical="center" shrinkToFit="1"/>
    </xf>
    <xf numFmtId="40" fontId="2" fillId="0" borderId="16" xfId="326" applyNumberFormat="1" applyFont="1" applyFill="1" applyBorder="1" applyAlignment="1">
      <alignment horizontal="center" vertical="center" shrinkToFit="1"/>
    </xf>
    <xf numFmtId="40" fontId="23" fillId="0" borderId="16" xfId="326" applyNumberFormat="1" applyFont="1" applyFill="1" applyBorder="1" applyAlignment="1">
      <alignment horizontal="right" vertical="center" shrinkToFit="1"/>
    </xf>
    <xf numFmtId="40" fontId="2" fillId="0" borderId="10" xfId="326" applyNumberFormat="1" applyFont="1" applyFill="1" applyBorder="1" applyAlignment="1">
      <alignment horizontal="center" vertical="center" shrinkToFit="1"/>
    </xf>
    <xf numFmtId="40" fontId="4" fillId="0" borderId="10" xfId="326" applyNumberFormat="1" applyFont="1" applyBorder="1" applyAlignment="1">
      <alignment horizontal="right" vertical="center" shrinkToFit="1"/>
    </xf>
    <xf numFmtId="40" fontId="23" fillId="0" borderId="10" xfId="326" applyNumberFormat="1" applyFont="1" applyFill="1" applyBorder="1" applyAlignment="1">
      <alignment horizontal="right" vertical="center" shrinkToFit="1"/>
    </xf>
    <xf numFmtId="180" fontId="2" fillId="0" borderId="0" xfId="326" applyNumberFormat="1" applyFont="1" applyAlignment="1">
      <alignment horizontal="right" vertical="center"/>
    </xf>
    <xf numFmtId="180" fontId="2" fillId="0" borderId="0" xfId="326" applyNumberFormat="1" applyFont="1" applyAlignment="1">
      <alignment horizontal="right"/>
    </xf>
    <xf numFmtId="180" fontId="18" fillId="0" borderId="0" xfId="326" applyNumberFormat="1" applyFont="1" applyAlignment="1">
      <alignment horizontal="right"/>
    </xf>
    <xf numFmtId="180" fontId="18" fillId="0" borderId="0" xfId="326" applyNumberFormat="1" applyFont="1"/>
    <xf numFmtId="40" fontId="2" fillId="0" borderId="0" xfId="326" quotePrefix="1" applyNumberFormat="1" applyFont="1" applyAlignment="1">
      <alignment horizontal="right" vertical="center" shrinkToFit="1"/>
    </xf>
    <xf numFmtId="40" fontId="2" fillId="0" borderId="12" xfId="326" quotePrefix="1" applyNumberFormat="1" applyFont="1" applyFill="1" applyBorder="1" applyAlignment="1">
      <alignment horizontal="left" vertical="center" shrinkToFit="1"/>
    </xf>
    <xf numFmtId="40" fontId="2" fillId="0" borderId="17" xfId="326" quotePrefix="1" applyNumberFormat="1" applyFont="1" applyFill="1" applyBorder="1" applyAlignment="1">
      <alignment horizontal="left" vertical="center" shrinkToFit="1"/>
    </xf>
    <xf numFmtId="40" fontId="2" fillId="0" borderId="17" xfId="326" quotePrefix="1" applyNumberFormat="1" applyFont="1" applyFill="1" applyBorder="1" applyAlignment="1">
      <alignment horizontal="center" vertical="center" shrinkToFit="1"/>
    </xf>
    <xf numFmtId="40" fontId="2" fillId="0" borderId="10" xfId="326" quotePrefix="1" applyNumberFormat="1" applyFont="1" applyFill="1" applyBorder="1" applyAlignment="1">
      <alignment horizontal="center" vertical="center" shrinkToFit="1"/>
    </xf>
    <xf numFmtId="0" fontId="45" fillId="0" borderId="10" xfId="0" applyFont="1" applyBorder="1" applyAlignment="1">
      <alignment horizontal="left" vertical="center" shrinkToFit="1"/>
    </xf>
    <xf numFmtId="0" fontId="46" fillId="0" borderId="10" xfId="0" applyFont="1" applyBorder="1" applyAlignment="1">
      <alignment horizontal="left" vertical="center" shrinkToFit="1"/>
    </xf>
    <xf numFmtId="178" fontId="46" fillId="0" borderId="18" xfId="0" applyNumberFormat="1" applyFont="1" applyBorder="1" applyAlignment="1">
      <alignment horizontal="right" vertical="center" shrinkToFit="1"/>
    </xf>
    <xf numFmtId="178" fontId="45" fillId="0" borderId="18" xfId="0" applyNumberFormat="1" applyFont="1" applyBorder="1" applyAlignment="1">
      <alignment horizontal="right" vertical="center" shrinkToFit="1"/>
    </xf>
    <xf numFmtId="178" fontId="47" fillId="0" borderId="10" xfId="0" applyNumberFormat="1" applyFont="1" applyFill="1" applyBorder="1" applyAlignment="1">
      <alignment vertical="center"/>
    </xf>
    <xf numFmtId="178" fontId="46" fillId="0" borderId="10" xfId="0" applyNumberFormat="1" applyFont="1" applyBorder="1" applyAlignment="1">
      <alignment horizontal="right" vertical="center" shrinkToFit="1"/>
    </xf>
    <xf numFmtId="178" fontId="48" fillId="0" borderId="10" xfId="0" applyNumberFormat="1" applyFont="1" applyFill="1" applyBorder="1" applyAlignment="1">
      <alignment vertical="center"/>
    </xf>
    <xf numFmtId="178" fontId="49" fillId="0" borderId="10" xfId="0" applyNumberFormat="1" applyFont="1" applyBorder="1" applyAlignment="1">
      <alignment horizontal="right" vertical="center" shrinkToFit="1"/>
    </xf>
    <xf numFmtId="178" fontId="50" fillId="0" borderId="10" xfId="0" applyNumberFormat="1" applyFont="1" applyBorder="1" applyAlignment="1">
      <alignment horizontal="right" vertical="center" shrinkToFit="1"/>
    </xf>
    <xf numFmtId="4" fontId="23" fillId="0" borderId="10" xfId="0" applyNumberFormat="1" applyFont="1" applyFill="1" applyBorder="1" applyAlignment="1">
      <alignment vertical="center" shrinkToFit="1"/>
    </xf>
    <xf numFmtId="49" fontId="15" fillId="0" borderId="10" xfId="0" applyNumberFormat="1" applyFont="1" applyFill="1" applyBorder="1" applyAlignment="1" applyProtection="1">
      <alignment horizontal="center" vertical="center"/>
    </xf>
    <xf numFmtId="179" fontId="15" fillId="0" borderId="11" xfId="0" applyNumberFormat="1" applyFont="1" applyFill="1" applyBorder="1" applyAlignment="1" applyProtection="1">
      <alignment vertical="center"/>
    </xf>
    <xf numFmtId="0" fontId="46" fillId="0" borderId="19" xfId="0" applyFont="1" applyBorder="1" applyAlignment="1">
      <alignment horizontal="left" vertical="center" shrinkToFit="1"/>
    </xf>
    <xf numFmtId="178" fontId="0" fillId="0" borderId="10" xfId="0" applyNumberFormat="1" applyBorder="1" applyAlignment="1">
      <alignment vertical="center"/>
    </xf>
    <xf numFmtId="4" fontId="51" fillId="0" borderId="10" xfId="0" applyNumberFormat="1" applyFont="1" applyFill="1" applyBorder="1" applyAlignment="1">
      <alignment horizontal="right" vertical="center" shrinkToFit="1"/>
    </xf>
    <xf numFmtId="0" fontId="51" fillId="0" borderId="10" xfId="0" applyFont="1" applyFill="1" applyBorder="1" applyAlignment="1">
      <alignment horizontal="right" vertical="center" shrinkToFit="1"/>
    </xf>
    <xf numFmtId="0" fontId="51" fillId="0" borderId="10" xfId="0" applyFont="1" applyFill="1" applyBorder="1" applyAlignment="1">
      <alignment horizontal="center" vertical="center" shrinkToFit="1"/>
    </xf>
    <xf numFmtId="3" fontId="51" fillId="0" borderId="10" xfId="0" applyNumberFormat="1" applyFont="1" applyFill="1" applyBorder="1" applyAlignment="1">
      <alignment horizontal="right" vertical="center" shrinkToFit="1"/>
    </xf>
    <xf numFmtId="178" fontId="51" fillId="0" borderId="10" xfId="0" applyNumberFormat="1" applyFont="1" applyFill="1" applyBorder="1" applyAlignment="1">
      <alignment horizontal="right" vertical="center" shrinkToFit="1"/>
    </xf>
    <xf numFmtId="178" fontId="51" fillId="0" borderId="18" xfId="0" applyNumberFormat="1" applyFont="1" applyBorder="1" applyAlignment="1">
      <alignment horizontal="right" vertical="center" shrinkToFit="1"/>
    </xf>
    <xf numFmtId="0" fontId="51" fillId="0" borderId="18" xfId="0" applyFont="1" applyBorder="1" applyAlignment="1">
      <alignment horizontal="right" vertical="center" shrinkToFit="1"/>
    </xf>
    <xf numFmtId="0" fontId="51" fillId="0" borderId="18" xfId="0" applyFont="1" applyBorder="1" applyAlignment="1">
      <alignment horizontal="center" vertical="center" shrinkToFit="1"/>
    </xf>
    <xf numFmtId="0" fontId="51" fillId="0" borderId="18" xfId="0" applyFont="1" applyBorder="1" applyAlignment="1">
      <alignment horizontal="right" vertical="center"/>
    </xf>
    <xf numFmtId="40" fontId="23" fillId="0" borderId="14" xfId="326" applyNumberFormat="1" applyFont="1" applyBorder="1" applyAlignment="1">
      <alignment horizontal="right" vertical="center" shrinkToFit="1"/>
    </xf>
    <xf numFmtId="4" fontId="52" fillId="0" borderId="10" xfId="0" applyNumberFormat="1" applyFont="1" applyFill="1" applyBorder="1" applyAlignment="1">
      <alignment vertical="center" shrinkToFit="1"/>
    </xf>
    <xf numFmtId="178" fontId="52" fillId="0" borderId="10" xfId="0" applyNumberFormat="1" applyFont="1" applyFill="1" applyBorder="1" applyAlignment="1">
      <alignment vertical="center"/>
    </xf>
    <xf numFmtId="178" fontId="53" fillId="0" borderId="10" xfId="0" applyNumberFormat="1" applyFont="1" applyBorder="1" applyAlignment="1">
      <alignment vertical="center" shrinkToFit="1"/>
    </xf>
    <xf numFmtId="178" fontId="54" fillId="0" borderId="10" xfId="0" applyNumberFormat="1" applyFont="1" applyFill="1" applyBorder="1" applyAlignment="1">
      <alignment vertical="center"/>
    </xf>
    <xf numFmtId="178" fontId="51" fillId="0" borderId="10" xfId="0" applyNumberFormat="1" applyFont="1" applyBorder="1" applyAlignment="1">
      <alignment vertical="center" shrinkToFit="1"/>
    </xf>
    <xf numFmtId="0" fontId="3" fillId="0" borderId="0" xfId="0" applyFont="1" applyFill="1" applyAlignment="1">
      <alignment vertical="center"/>
    </xf>
    <xf numFmtId="0" fontId="15" fillId="0" borderId="10" xfId="0" applyFont="1" applyFill="1" applyBorder="1" applyAlignment="1">
      <alignment vertical="center" shrinkToFit="1"/>
    </xf>
    <xf numFmtId="0" fontId="15" fillId="0" borderId="10" xfId="0" applyFont="1" applyFill="1" applyBorder="1" applyAlignment="1">
      <alignment horizontal="left" vertical="center" shrinkToFit="1"/>
    </xf>
    <xf numFmtId="4" fontId="15" fillId="0" borderId="10" xfId="0" applyNumberFormat="1" applyFont="1" applyFill="1" applyBorder="1" applyAlignment="1">
      <alignment vertical="center" shrinkToFit="1"/>
    </xf>
    <xf numFmtId="0" fontId="15" fillId="0" borderId="10" xfId="0" applyFont="1" applyFill="1" applyBorder="1" applyAlignment="1">
      <alignment horizontal="left" vertical="center"/>
    </xf>
    <xf numFmtId="0" fontId="15" fillId="0" borderId="10" xfId="0" applyFont="1" applyFill="1" applyBorder="1" applyAlignment="1">
      <alignment horizontal="center" vertical="center"/>
    </xf>
    <xf numFmtId="0" fontId="33" fillId="0" borderId="0" xfId="0" applyFont="1" applyFill="1" applyAlignment="1">
      <alignment vertical="center"/>
    </xf>
    <xf numFmtId="178" fontId="49" fillId="0" borderId="18" xfId="0" applyNumberFormat="1" applyFont="1" applyBorder="1" applyAlignment="1">
      <alignment horizontal="right" vertical="center" shrinkToFit="1"/>
    </xf>
    <xf numFmtId="0" fontId="1" fillId="0" borderId="0" xfId="326" quotePrefix="1" applyFont="1" applyAlignment="1">
      <alignment horizontal="center" vertical="center"/>
    </xf>
    <xf numFmtId="0" fontId="1" fillId="0" borderId="0" xfId="326" applyFont="1" applyAlignment="1">
      <alignment horizontal="center" vertical="center"/>
    </xf>
    <xf numFmtId="0" fontId="22" fillId="0" borderId="0" xfId="326" applyFont="1" applyAlignment="1">
      <alignment horizontal="center" vertical="center"/>
    </xf>
    <xf numFmtId="0" fontId="12" fillId="0" borderId="21" xfId="0" applyFont="1" applyFill="1" applyBorder="1" applyAlignment="1">
      <alignment horizontal="left" vertical="center"/>
    </xf>
    <xf numFmtId="40" fontId="17" fillId="0" borderId="11" xfId="326" applyNumberFormat="1" applyFont="1" applyFill="1" applyBorder="1" applyAlignment="1">
      <alignment horizontal="center" vertical="center" shrinkToFit="1"/>
    </xf>
    <xf numFmtId="40" fontId="17" fillId="0" borderId="22" xfId="326" applyNumberFormat="1" applyFont="1" applyFill="1" applyBorder="1" applyAlignment="1">
      <alignment horizontal="center" vertical="center" shrinkToFit="1"/>
    </xf>
    <xf numFmtId="0" fontId="17" fillId="24" borderId="10" xfId="0"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2" fillId="0" borderId="10" xfId="0" applyFont="1" applyFill="1" applyBorder="1" applyAlignment="1">
      <alignment horizontal="center" vertical="center" shrinkToFit="1"/>
    </xf>
    <xf numFmtId="0" fontId="17" fillId="0" borderId="23" xfId="0" applyFont="1" applyFill="1" applyBorder="1" applyAlignment="1">
      <alignment horizontal="center" vertical="center" wrapText="1" shrinkToFit="1"/>
    </xf>
    <xf numFmtId="0" fontId="17" fillId="0" borderId="24" xfId="0" applyFont="1" applyFill="1" applyBorder="1" applyAlignment="1">
      <alignment horizontal="center" vertical="center" wrapText="1" shrinkToFit="1"/>
    </xf>
    <xf numFmtId="0" fontId="17" fillId="0" borderId="25" xfId="0" applyFont="1" applyFill="1" applyBorder="1" applyAlignment="1">
      <alignment horizontal="center" vertical="center" wrapText="1" shrinkToFit="1"/>
    </xf>
    <xf numFmtId="0" fontId="17"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10" xfId="0" applyFont="1" applyFill="1" applyBorder="1" applyAlignment="1">
      <alignment horizontal="center" vertical="center"/>
    </xf>
    <xf numFmtId="0" fontId="2" fillId="0" borderId="0" xfId="326" applyFont="1" applyBorder="1" applyAlignment="1">
      <alignment horizontal="left" vertical="center" wrapText="1"/>
    </xf>
    <xf numFmtId="0" fontId="17" fillId="0" borderId="10" xfId="0" applyFont="1" applyFill="1" applyBorder="1" applyAlignment="1">
      <alignment horizontal="center" vertical="center" wrapText="1"/>
    </xf>
    <xf numFmtId="0" fontId="12" fillId="0" borderId="0" xfId="0" applyFont="1" applyFill="1" applyBorder="1" applyAlignment="1">
      <alignment horizontal="left" vertical="center"/>
    </xf>
    <xf numFmtId="0" fontId="6" fillId="0" borderId="10" xfId="326" quotePrefix="1" applyNumberFormat="1" applyFont="1" applyFill="1" applyBorder="1" applyAlignment="1" applyProtection="1">
      <alignment horizontal="center" vertical="center" shrinkToFit="1"/>
    </xf>
    <xf numFmtId="0" fontId="6" fillId="0" borderId="10" xfId="326" applyNumberFormat="1" applyFont="1" applyFill="1" applyBorder="1" applyAlignment="1" applyProtection="1">
      <alignment horizontal="center" vertical="center" shrinkToFit="1"/>
    </xf>
    <xf numFmtId="0" fontId="4" fillId="0" borderId="10" xfId="326" applyNumberFormat="1" applyFont="1" applyFill="1" applyBorder="1" applyAlignment="1" applyProtection="1">
      <alignment horizontal="center" vertical="center" shrinkToFit="1"/>
    </xf>
    <xf numFmtId="0" fontId="6" fillId="8" borderId="0" xfId="326" applyNumberFormat="1" applyFont="1" applyFill="1" applyBorder="1" applyAlignment="1" applyProtection="1">
      <alignment horizontal="left" vertical="center" wrapText="1" shrinkToFit="1"/>
    </xf>
    <xf numFmtId="0" fontId="6" fillId="0" borderId="10" xfId="326" applyNumberFormat="1" applyFont="1" applyFill="1" applyBorder="1" applyAlignment="1" applyProtection="1">
      <alignment horizontal="center" vertical="center" wrapText="1" shrinkToFit="1"/>
    </xf>
    <xf numFmtId="0" fontId="6" fillId="8" borderId="10" xfId="326" applyNumberFormat="1" applyFont="1" applyFill="1" applyBorder="1" applyAlignment="1" applyProtection="1">
      <alignment horizontal="center" vertical="center" wrapText="1" shrinkToFit="1"/>
    </xf>
    <xf numFmtId="0" fontId="6" fillId="8" borderId="10" xfId="326" quotePrefix="1" applyNumberFormat="1" applyFont="1" applyFill="1" applyBorder="1" applyAlignment="1" applyProtection="1">
      <alignment horizontal="center" vertical="center" wrapText="1" shrinkToFit="1"/>
    </xf>
    <xf numFmtId="0" fontId="2" fillId="0" borderId="20" xfId="326" applyFont="1" applyBorder="1" applyAlignment="1">
      <alignment horizontal="left" vertical="center" wrapText="1"/>
    </xf>
    <xf numFmtId="0" fontId="14" fillId="0" borderId="11" xfId="0" applyFont="1" applyBorder="1" applyAlignment="1">
      <alignment horizontal="center" vertical="center" wrapText="1"/>
    </xf>
    <xf numFmtId="0" fontId="14" fillId="0" borderId="22" xfId="0" applyFont="1" applyBorder="1" applyAlignment="1">
      <alignment horizontal="center" vertical="center" wrapText="1"/>
    </xf>
    <xf numFmtId="0" fontId="6" fillId="8" borderId="11"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22" xfId="0" applyFont="1" applyFill="1" applyBorder="1" applyAlignment="1">
      <alignment horizontal="center" vertical="center"/>
    </xf>
    <xf numFmtId="49" fontId="15" fillId="0" borderId="11" xfId="0" applyNumberFormat="1" applyFont="1" applyFill="1" applyBorder="1" applyAlignment="1" applyProtection="1">
      <alignment horizontal="center" vertical="center"/>
    </xf>
    <xf numFmtId="49" fontId="15" fillId="0" borderId="26" xfId="0" applyNumberFormat="1" applyFont="1" applyFill="1" applyBorder="1" applyAlignment="1" applyProtection="1">
      <alignment horizontal="center" vertical="center"/>
    </xf>
    <xf numFmtId="0" fontId="6" fillId="0" borderId="10" xfId="327" applyFont="1" applyFill="1" applyBorder="1" applyAlignment="1">
      <alignment horizontal="center" vertical="center" wrapText="1"/>
    </xf>
    <xf numFmtId="0" fontId="4" fillId="0" borderId="10" xfId="327" applyFont="1" applyFill="1" applyBorder="1" applyAlignment="1">
      <alignment horizontal="center" vertical="center"/>
    </xf>
    <xf numFmtId="0" fontId="6" fillId="0" borderId="23" xfId="327" applyNumberFormat="1" applyFont="1" applyFill="1" applyBorder="1" applyAlignment="1" applyProtection="1">
      <alignment horizontal="center" vertical="center" wrapText="1"/>
    </xf>
    <xf numFmtId="0" fontId="6" fillId="0" borderId="25" xfId="327" applyNumberFormat="1" applyFont="1" applyFill="1" applyBorder="1" applyAlignment="1" applyProtection="1">
      <alignment horizontal="center" vertical="center" wrapText="1"/>
    </xf>
    <xf numFmtId="0" fontId="4" fillId="8" borderId="0" xfId="0" applyFont="1" applyFill="1" applyBorder="1" applyAlignment="1">
      <alignment horizontal="left" vertical="center" shrinkToFi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A4" sqref="A4:B4"/>
    </sheetView>
  </sheetViews>
  <sheetFormatPr defaultColWidth="13" defaultRowHeight="12.75"/>
  <cols>
    <col min="1" max="1" width="41.83203125" style="68" customWidth="1"/>
    <col min="2" max="2" width="22.83203125" style="69" customWidth="1"/>
    <col min="3" max="3" width="41.83203125" style="68" customWidth="1"/>
    <col min="4" max="4" width="27.1640625" style="69" customWidth="1"/>
    <col min="5" max="221" width="9.33203125" style="68" customWidth="1"/>
    <col min="222" max="222" width="25" style="68" customWidth="1"/>
    <col min="223" max="223" width="7.83203125" style="68" customWidth="1"/>
    <col min="224" max="16384" width="13" style="68"/>
  </cols>
  <sheetData>
    <row r="1" spans="1:4" ht="17.25" customHeight="1">
      <c r="A1" s="70" t="s">
        <v>0</v>
      </c>
      <c r="B1" s="71"/>
      <c r="C1" s="72"/>
      <c r="D1" s="71"/>
    </row>
    <row r="2" spans="1:4" ht="30" customHeight="1">
      <c r="A2" s="140" t="s">
        <v>1</v>
      </c>
      <c r="B2" s="141"/>
      <c r="C2" s="141"/>
      <c r="D2" s="142"/>
    </row>
    <row r="3" spans="1:4" ht="14.25" customHeight="1">
      <c r="A3" s="2"/>
      <c r="B3" s="73"/>
      <c r="C3" s="73"/>
      <c r="D3" s="98" t="s">
        <v>2</v>
      </c>
    </row>
    <row r="4" spans="1:4" ht="14.25" customHeight="1">
      <c r="A4" s="143" t="s">
        <v>156</v>
      </c>
      <c r="B4" s="143"/>
      <c r="C4" s="74"/>
      <c r="D4" s="98" t="s">
        <v>3</v>
      </c>
    </row>
    <row r="5" spans="1:4" ht="21" customHeight="1">
      <c r="A5" s="144" t="s">
        <v>4</v>
      </c>
      <c r="B5" s="145"/>
      <c r="C5" s="144" t="s">
        <v>5</v>
      </c>
      <c r="D5" s="145"/>
    </row>
    <row r="6" spans="1:4" ht="21" customHeight="1">
      <c r="A6" s="75" t="s">
        <v>6</v>
      </c>
      <c r="B6" s="75" t="s">
        <v>7</v>
      </c>
      <c r="C6" s="75" t="s">
        <v>6</v>
      </c>
      <c r="D6" s="75" t="s">
        <v>7</v>
      </c>
    </row>
    <row r="7" spans="1:4" ht="21" customHeight="1">
      <c r="A7" s="99" t="s">
        <v>8</v>
      </c>
      <c r="B7" s="77">
        <v>584</v>
      </c>
      <c r="C7" s="27" t="s">
        <v>9</v>
      </c>
      <c r="D7" s="78"/>
    </row>
    <row r="8" spans="1:4" ht="21" customHeight="1">
      <c r="A8" s="76" t="s">
        <v>10</v>
      </c>
      <c r="B8" s="78"/>
      <c r="C8" s="27" t="s">
        <v>11</v>
      </c>
      <c r="D8" s="78"/>
    </row>
    <row r="9" spans="1:4" ht="21" customHeight="1">
      <c r="A9" s="76" t="s">
        <v>12</v>
      </c>
      <c r="B9" s="78"/>
      <c r="C9" s="27" t="s">
        <v>13</v>
      </c>
      <c r="D9" s="78"/>
    </row>
    <row r="10" spans="1:4" ht="21" customHeight="1">
      <c r="A10" s="76" t="s">
        <v>14</v>
      </c>
      <c r="B10" s="78"/>
      <c r="C10" s="27" t="s">
        <v>15</v>
      </c>
      <c r="D10" s="78"/>
    </row>
    <row r="11" spans="1:4" ht="21" customHeight="1">
      <c r="A11" s="100" t="s">
        <v>16</v>
      </c>
      <c r="B11" s="79"/>
      <c r="C11" s="27" t="s">
        <v>17</v>
      </c>
      <c r="D11" s="80"/>
    </row>
    <row r="12" spans="1:4" ht="21" customHeight="1">
      <c r="A12" s="81" t="s">
        <v>18</v>
      </c>
      <c r="B12" s="82"/>
      <c r="C12" s="27" t="s">
        <v>19</v>
      </c>
      <c r="D12" s="83"/>
    </row>
    <row r="13" spans="1:4" ht="21" customHeight="1">
      <c r="A13" s="84"/>
      <c r="B13" s="82"/>
      <c r="C13" s="27" t="s">
        <v>157</v>
      </c>
      <c r="D13" s="82"/>
    </row>
    <row r="14" spans="1:4" ht="21" customHeight="1">
      <c r="A14" s="85"/>
      <c r="B14" s="86"/>
      <c r="C14" s="27" t="s">
        <v>158</v>
      </c>
      <c r="D14" s="82">
        <v>515.76</v>
      </c>
    </row>
    <row r="15" spans="1:4" ht="21" customHeight="1">
      <c r="A15" s="87"/>
      <c r="B15" s="88"/>
      <c r="C15" s="27"/>
      <c r="D15" s="82"/>
    </row>
    <row r="16" spans="1:4" ht="21" customHeight="1">
      <c r="A16" s="101" t="s">
        <v>20</v>
      </c>
      <c r="B16" s="126">
        <f>SUM(B7:B15)</f>
        <v>584</v>
      </c>
      <c r="C16" s="89" t="s">
        <v>21</v>
      </c>
      <c r="D16" s="90">
        <f>SUM(D7:D15)</f>
        <v>515.76</v>
      </c>
    </row>
    <row r="17" spans="1:4" ht="21" customHeight="1">
      <c r="A17" s="102" t="s">
        <v>22</v>
      </c>
      <c r="B17" s="92"/>
      <c r="C17" s="102" t="s">
        <v>23</v>
      </c>
      <c r="D17" s="92"/>
    </row>
    <row r="18" spans="1:4" ht="21" customHeight="1">
      <c r="A18" s="102" t="s">
        <v>24</v>
      </c>
      <c r="B18" s="86"/>
      <c r="C18" s="102" t="s">
        <v>25</v>
      </c>
      <c r="D18" s="82">
        <v>68.239999999999995</v>
      </c>
    </row>
    <row r="19" spans="1:4" ht="21" customHeight="1">
      <c r="A19" s="102" t="s">
        <v>26</v>
      </c>
      <c r="B19" s="93">
        <f>SUM(B16:B18)</f>
        <v>584</v>
      </c>
      <c r="C19" s="91" t="s">
        <v>26</v>
      </c>
      <c r="D19" s="93">
        <f>SUM(D16:D18)</f>
        <v>584</v>
      </c>
    </row>
    <row r="20" spans="1:4" ht="21" customHeight="1">
      <c r="A20" s="30" t="s">
        <v>27</v>
      </c>
      <c r="B20" s="94"/>
      <c r="C20" s="30"/>
      <c r="D20" s="94"/>
    </row>
    <row r="21" spans="1:4" ht="21" customHeight="1">
      <c r="A21" s="30" t="s">
        <v>28</v>
      </c>
      <c r="B21" s="94"/>
      <c r="C21" s="30"/>
      <c r="D21" s="94"/>
    </row>
    <row r="22" spans="1:4" ht="21" customHeight="1">
      <c r="A22" s="48"/>
      <c r="B22" s="95"/>
      <c r="C22" s="48"/>
      <c r="D22" s="95"/>
    </row>
    <row r="23" spans="1:4" ht="21" customHeight="1">
      <c r="A23" s="48"/>
      <c r="B23" s="95"/>
      <c r="C23" s="48"/>
      <c r="D23" s="95"/>
    </row>
    <row r="24" spans="1:4" ht="21" customHeight="1">
      <c r="A24" s="48"/>
      <c r="B24" s="95"/>
      <c r="C24" s="48"/>
      <c r="D24" s="95"/>
    </row>
    <row r="25" spans="1:4" ht="21" customHeight="1">
      <c r="A25" s="48"/>
      <c r="B25" s="95"/>
      <c r="C25" s="48"/>
      <c r="D25" s="95"/>
    </row>
    <row r="26" spans="1:4" ht="21" customHeight="1">
      <c r="A26" s="48"/>
      <c r="B26" s="95"/>
      <c r="C26" s="48"/>
      <c r="D26" s="95"/>
    </row>
    <row r="27" spans="1:4" ht="21" customHeight="1">
      <c r="A27" s="48"/>
      <c r="B27" s="95"/>
      <c r="C27" s="48"/>
      <c r="D27" s="95"/>
    </row>
    <row r="28" spans="1:4" ht="21" customHeight="1">
      <c r="A28" s="48"/>
      <c r="B28" s="95"/>
      <c r="C28" s="48"/>
      <c r="D28" s="95"/>
    </row>
    <row r="29" spans="1:4" ht="14.25">
      <c r="A29" s="48"/>
      <c r="B29" s="95"/>
      <c r="C29" s="48"/>
      <c r="D29" s="95"/>
    </row>
    <row r="30" spans="1:4" ht="14.25">
      <c r="A30" s="54"/>
      <c r="B30" s="96"/>
      <c r="C30" s="54"/>
      <c r="D30" s="96"/>
    </row>
    <row r="31" spans="1:4" ht="14.25">
      <c r="A31" s="54"/>
      <c r="B31" s="96"/>
      <c r="C31" s="54"/>
      <c r="D31" s="96"/>
    </row>
    <row r="32" spans="1:4" ht="14.25">
      <c r="A32" s="54"/>
      <c r="B32" s="96"/>
      <c r="C32" s="54"/>
      <c r="D32" s="96"/>
    </row>
    <row r="33" spans="1:4" ht="14.25">
      <c r="A33" s="54"/>
      <c r="B33" s="96"/>
      <c r="C33" s="54"/>
      <c r="D33" s="96"/>
    </row>
    <row r="34" spans="1:4" ht="14.25">
      <c r="A34" s="54"/>
      <c r="B34" s="96"/>
      <c r="C34" s="54"/>
      <c r="D34" s="96"/>
    </row>
    <row r="35" spans="1:4" ht="14.25">
      <c r="A35" s="54"/>
      <c r="B35" s="96"/>
      <c r="C35" s="54"/>
      <c r="D35" s="96"/>
    </row>
    <row r="36" spans="1:4" ht="14.25">
      <c r="A36" s="54"/>
      <c r="B36" s="96"/>
      <c r="C36" s="54"/>
      <c r="D36" s="96"/>
    </row>
    <row r="37" spans="1:4" ht="14.25">
      <c r="A37" s="54"/>
      <c r="B37" s="96"/>
      <c r="C37" s="54"/>
      <c r="D37" s="96"/>
    </row>
    <row r="38" spans="1:4" ht="14.25">
      <c r="A38" s="54"/>
      <c r="B38" s="96"/>
      <c r="C38" s="54"/>
      <c r="D38" s="96"/>
    </row>
    <row r="39" spans="1:4" ht="14.25">
      <c r="A39" s="54"/>
      <c r="B39" s="96"/>
      <c r="C39" s="54"/>
      <c r="D39" s="96"/>
    </row>
    <row r="40" spans="1:4" ht="14.25">
      <c r="A40" s="54"/>
      <c r="B40" s="96"/>
      <c r="C40" s="54"/>
      <c r="D40" s="96"/>
    </row>
    <row r="41" spans="1:4" ht="14.25">
      <c r="A41" s="54"/>
      <c r="B41" s="96"/>
      <c r="C41" s="54"/>
      <c r="D41" s="96"/>
    </row>
    <row r="42" spans="1:4" ht="14.25">
      <c r="A42" s="54"/>
      <c r="B42" s="96"/>
      <c r="C42" s="54"/>
      <c r="D42" s="96"/>
    </row>
    <row r="43" spans="1:4" ht="14.25">
      <c r="A43" s="54"/>
      <c r="B43" s="96"/>
      <c r="C43" s="54"/>
      <c r="D43" s="96"/>
    </row>
    <row r="44" spans="1:4" ht="14.25">
      <c r="A44" s="54"/>
      <c r="B44" s="96"/>
      <c r="C44" s="54"/>
      <c r="D44" s="96"/>
    </row>
    <row r="45" spans="1:4" ht="14.25">
      <c r="A45" s="54"/>
      <c r="B45" s="96"/>
      <c r="C45" s="54"/>
      <c r="D45" s="96"/>
    </row>
    <row r="46" spans="1:4" ht="14.25">
      <c r="A46" s="54"/>
      <c r="B46" s="96"/>
      <c r="C46" s="54"/>
      <c r="D46" s="96"/>
    </row>
    <row r="47" spans="1:4" ht="14.25">
      <c r="A47" s="54"/>
      <c r="B47" s="96"/>
      <c r="C47" s="54"/>
      <c r="D47" s="96"/>
    </row>
    <row r="48" spans="1:4" ht="14.25">
      <c r="A48" s="54"/>
      <c r="B48" s="96"/>
      <c r="C48" s="54"/>
      <c r="D48" s="96"/>
    </row>
    <row r="49" spans="1:4" ht="14.25">
      <c r="A49" s="54"/>
      <c r="B49" s="96"/>
      <c r="C49" s="54"/>
      <c r="D49" s="96"/>
    </row>
    <row r="50" spans="1:4" ht="14.25">
      <c r="A50" s="54"/>
      <c r="B50" s="96"/>
      <c r="C50" s="54"/>
      <c r="D50" s="96"/>
    </row>
    <row r="51" spans="1:4" ht="14.25">
      <c r="A51" s="54"/>
      <c r="B51" s="96"/>
      <c r="C51" s="54"/>
      <c r="D51" s="96"/>
    </row>
    <row r="52" spans="1:4" ht="14.25">
      <c r="A52" s="54"/>
      <c r="B52" s="96"/>
      <c r="C52" s="54"/>
      <c r="D52" s="96"/>
    </row>
    <row r="53" spans="1:4" ht="14.25">
      <c r="A53" s="54"/>
      <c r="B53" s="96"/>
      <c r="C53" s="54"/>
      <c r="D53" s="96"/>
    </row>
    <row r="54" spans="1:4" ht="14.25">
      <c r="A54" s="54"/>
      <c r="B54" s="96"/>
      <c r="C54" s="54"/>
      <c r="D54" s="96"/>
    </row>
    <row r="55" spans="1:4" ht="14.25">
      <c r="A55" s="54"/>
      <c r="B55" s="96"/>
      <c r="C55" s="54"/>
      <c r="D55" s="96"/>
    </row>
    <row r="56" spans="1:4" ht="14.25">
      <c r="A56" s="54"/>
      <c r="B56" s="96"/>
      <c r="C56" s="54"/>
      <c r="D56" s="96"/>
    </row>
    <row r="57" spans="1:4" ht="14.25">
      <c r="A57" s="54"/>
      <c r="B57" s="96"/>
      <c r="C57" s="54"/>
      <c r="D57" s="96"/>
    </row>
    <row r="58" spans="1:4" ht="14.25">
      <c r="A58" s="54"/>
      <c r="B58" s="96"/>
      <c r="C58" s="54"/>
      <c r="D58" s="96"/>
    </row>
    <row r="59" spans="1:4" ht="14.25">
      <c r="A59" s="54"/>
      <c r="B59" s="96"/>
      <c r="C59" s="54"/>
      <c r="D59" s="96"/>
    </row>
    <row r="60" spans="1:4" ht="14.25">
      <c r="A60" s="54"/>
      <c r="B60" s="96"/>
      <c r="C60" s="54"/>
      <c r="D60" s="96"/>
    </row>
    <row r="61" spans="1:4" ht="14.25">
      <c r="A61" s="54"/>
      <c r="B61" s="96"/>
      <c r="C61" s="54"/>
      <c r="D61" s="96"/>
    </row>
    <row r="62" spans="1:4" ht="14.25">
      <c r="A62" s="54"/>
      <c r="B62" s="96"/>
      <c r="C62" s="54"/>
      <c r="D62" s="96"/>
    </row>
    <row r="63" spans="1:4" ht="14.25">
      <c r="A63" s="54"/>
      <c r="B63" s="96"/>
      <c r="C63" s="54"/>
      <c r="D63" s="96"/>
    </row>
    <row r="64" spans="1:4" ht="14.25">
      <c r="A64" s="54"/>
      <c r="B64" s="97"/>
      <c r="C64" s="54"/>
      <c r="D64" s="96"/>
    </row>
    <row r="65" spans="1:4" ht="14.25">
      <c r="A65" s="54"/>
      <c r="B65" s="97"/>
      <c r="C65" s="54"/>
      <c r="D65" s="97"/>
    </row>
    <row r="66" spans="1:4" ht="14.25">
      <c r="A66" s="54"/>
      <c r="B66" s="97"/>
      <c r="C66" s="54"/>
      <c r="D66" s="97"/>
    </row>
    <row r="67" spans="1:4" ht="14.25">
      <c r="A67" s="54"/>
      <c r="B67" s="97"/>
      <c r="C67" s="54"/>
      <c r="D67" s="97"/>
    </row>
    <row r="68" spans="1:4" ht="14.25">
      <c r="A68" s="54"/>
      <c r="B68" s="97"/>
      <c r="C68" s="54"/>
      <c r="D68" s="97"/>
    </row>
    <row r="69" spans="1:4" ht="14.25">
      <c r="A69" s="54"/>
      <c r="B69" s="97"/>
      <c r="C69" s="54"/>
      <c r="D69" s="97"/>
    </row>
    <row r="70" spans="1:4" ht="14.25">
      <c r="A70" s="54"/>
      <c r="B70" s="97"/>
      <c r="C70" s="54"/>
      <c r="D70" s="97"/>
    </row>
    <row r="71" spans="1:4" ht="14.25">
      <c r="A71" s="54"/>
      <c r="B71" s="97"/>
      <c r="C71" s="54"/>
      <c r="D71" s="97"/>
    </row>
    <row r="72" spans="1:4" ht="14.25">
      <c r="A72" s="54"/>
      <c r="B72" s="97"/>
      <c r="C72" s="54"/>
      <c r="D72" s="97"/>
    </row>
    <row r="73" spans="1:4" ht="14.25">
      <c r="A73" s="54"/>
      <c r="B73" s="97"/>
      <c r="C73" s="54"/>
      <c r="D73" s="97"/>
    </row>
    <row r="74" spans="1:4" ht="14.25">
      <c r="A74" s="54"/>
      <c r="B74" s="97"/>
      <c r="C74" s="54"/>
      <c r="D74" s="97"/>
    </row>
    <row r="75" spans="1:4" ht="14.25">
      <c r="A75" s="54"/>
      <c r="B75" s="97"/>
      <c r="C75" s="54"/>
      <c r="D75" s="97"/>
    </row>
    <row r="76" spans="1:4" ht="14.25">
      <c r="A76" s="54"/>
      <c r="B76" s="97"/>
      <c r="C76" s="54"/>
      <c r="D76" s="97"/>
    </row>
    <row r="77" spans="1:4" ht="14.25">
      <c r="A77" s="54"/>
      <c r="B77" s="97"/>
      <c r="C77" s="54"/>
      <c r="D77" s="97"/>
    </row>
    <row r="78" spans="1:4" ht="14.25">
      <c r="A78" s="54"/>
      <c r="B78" s="97"/>
      <c r="C78" s="54"/>
      <c r="D78" s="97"/>
    </row>
    <row r="79" spans="1:4" ht="14.25">
      <c r="A79" s="54"/>
      <c r="B79" s="97"/>
      <c r="C79" s="54"/>
      <c r="D79" s="97"/>
    </row>
    <row r="80" spans="1:4" ht="14.25">
      <c r="A80" s="54"/>
      <c r="B80" s="97"/>
      <c r="C80" s="54"/>
      <c r="D80" s="97"/>
    </row>
    <row r="81" spans="1:4" ht="14.25">
      <c r="A81" s="54"/>
      <c r="B81" s="97"/>
      <c r="C81" s="54"/>
      <c r="D81" s="97"/>
    </row>
    <row r="82" spans="1:4" ht="14.25">
      <c r="A82" s="54"/>
      <c r="B82" s="97"/>
      <c r="C82" s="54"/>
      <c r="D82" s="97"/>
    </row>
    <row r="83" spans="1:4" ht="14.25">
      <c r="A83" s="54"/>
      <c r="B83" s="97"/>
      <c r="C83" s="54"/>
      <c r="D83" s="97"/>
    </row>
    <row r="84" spans="1:4" ht="14.25">
      <c r="A84" s="54"/>
      <c r="B84" s="97"/>
      <c r="C84" s="54"/>
      <c r="D84" s="97"/>
    </row>
    <row r="85" spans="1:4" ht="14.25">
      <c r="A85" s="54"/>
      <c r="B85" s="97"/>
      <c r="C85" s="54"/>
      <c r="D85" s="97"/>
    </row>
    <row r="86" spans="1:4" ht="14.25">
      <c r="A86" s="54"/>
      <c r="B86" s="97"/>
      <c r="C86" s="54"/>
      <c r="D86" s="97"/>
    </row>
    <row r="87" spans="1:4" ht="14.25">
      <c r="A87" s="54"/>
      <c r="B87" s="97"/>
      <c r="C87" s="54"/>
      <c r="D87" s="97"/>
    </row>
    <row r="88" spans="1:4" ht="14.25">
      <c r="A88" s="54"/>
      <c r="B88" s="97"/>
      <c r="C88" s="54"/>
      <c r="D88" s="97"/>
    </row>
    <row r="89" spans="1:4" ht="14.25">
      <c r="A89" s="54"/>
      <c r="B89" s="97"/>
      <c r="C89" s="54"/>
      <c r="D89" s="97"/>
    </row>
    <row r="90" spans="1:4" ht="14.25">
      <c r="A90" s="54"/>
      <c r="B90" s="97"/>
      <c r="C90" s="54"/>
      <c r="D90" s="97"/>
    </row>
    <row r="91" spans="1:4" ht="14.25">
      <c r="A91" s="54"/>
      <c r="B91" s="97"/>
      <c r="C91" s="54"/>
      <c r="D91" s="97"/>
    </row>
    <row r="92" spans="1:4" ht="14.25">
      <c r="A92" s="54"/>
      <c r="B92" s="97"/>
      <c r="C92" s="54"/>
      <c r="D92" s="97"/>
    </row>
    <row r="93" spans="1:4" ht="14.25">
      <c r="A93" s="54"/>
      <c r="B93" s="97"/>
      <c r="C93" s="54"/>
      <c r="D93" s="97"/>
    </row>
    <row r="94" spans="1:4" ht="14.25">
      <c r="A94" s="54"/>
      <c r="B94" s="97"/>
      <c r="C94" s="54"/>
      <c r="D94" s="97"/>
    </row>
    <row r="95" spans="1:4" ht="14.25">
      <c r="A95" s="54"/>
      <c r="B95" s="97"/>
      <c r="C95" s="54"/>
      <c r="D95" s="97"/>
    </row>
    <row r="96" spans="1:4" ht="14.25">
      <c r="A96" s="54"/>
      <c r="B96" s="97"/>
      <c r="C96" s="54"/>
      <c r="D96" s="97"/>
    </row>
    <row r="97" spans="1:4" ht="14.25">
      <c r="A97" s="54"/>
      <c r="B97" s="97"/>
      <c r="C97" s="54"/>
      <c r="D97" s="97"/>
    </row>
    <row r="98" spans="1:4" ht="14.25">
      <c r="A98" s="54"/>
      <c r="B98" s="97"/>
      <c r="C98" s="54"/>
      <c r="D98" s="97"/>
    </row>
    <row r="99" spans="1:4" ht="14.25">
      <c r="A99" s="54"/>
      <c r="B99" s="97"/>
      <c r="C99" s="54"/>
      <c r="D99" s="97"/>
    </row>
    <row r="100" spans="1:4" ht="14.25">
      <c r="A100" s="54"/>
      <c r="B100" s="97"/>
      <c r="C100" s="54"/>
      <c r="D100" s="97"/>
    </row>
    <row r="101" spans="1:4" ht="14.25">
      <c r="A101" s="54"/>
      <c r="B101" s="97"/>
      <c r="C101" s="54"/>
      <c r="D101" s="97"/>
    </row>
    <row r="102" spans="1:4" ht="14.25">
      <c r="A102" s="54"/>
      <c r="B102" s="97"/>
      <c r="C102" s="54"/>
      <c r="D102" s="97"/>
    </row>
    <row r="103" spans="1:4" ht="14.25">
      <c r="A103" s="54"/>
      <c r="B103" s="97"/>
      <c r="C103" s="54"/>
      <c r="D103" s="97"/>
    </row>
    <row r="104" spans="1:4" ht="14.25">
      <c r="A104" s="54"/>
      <c r="B104" s="97"/>
      <c r="C104" s="54"/>
      <c r="D104" s="97"/>
    </row>
    <row r="105" spans="1:4" ht="14.25">
      <c r="A105" s="54"/>
      <c r="B105" s="97"/>
      <c r="C105" s="54"/>
      <c r="D105" s="97"/>
    </row>
    <row r="106" spans="1:4" ht="14.25">
      <c r="A106" s="54"/>
      <c r="B106" s="97"/>
      <c r="C106" s="54"/>
      <c r="D106" s="97"/>
    </row>
    <row r="107" spans="1:4" ht="14.25">
      <c r="A107" s="54"/>
      <c r="B107" s="97"/>
      <c r="C107" s="54"/>
      <c r="D107" s="97"/>
    </row>
    <row r="108" spans="1:4" ht="14.25">
      <c r="A108" s="54"/>
      <c r="B108" s="97"/>
      <c r="C108" s="54"/>
      <c r="D108" s="97"/>
    </row>
    <row r="109" spans="1:4" ht="14.25">
      <c r="A109" s="54"/>
      <c r="B109" s="97"/>
      <c r="C109" s="54"/>
      <c r="D109" s="97"/>
    </row>
    <row r="110" spans="1:4" ht="14.25">
      <c r="A110" s="54"/>
      <c r="B110" s="97"/>
      <c r="C110" s="54"/>
      <c r="D110" s="97"/>
    </row>
    <row r="111" spans="1:4" ht="14.25">
      <c r="A111" s="54"/>
      <c r="B111" s="97"/>
      <c r="C111" s="54"/>
      <c r="D111" s="97"/>
    </row>
    <row r="112" spans="1:4" ht="14.25">
      <c r="A112" s="54"/>
      <c r="B112" s="97"/>
      <c r="C112" s="54"/>
      <c r="D112" s="97"/>
    </row>
    <row r="113" spans="1:4" ht="14.25">
      <c r="A113" s="54"/>
      <c r="B113" s="97"/>
      <c r="C113" s="54"/>
      <c r="D113" s="97"/>
    </row>
    <row r="114" spans="1:4" ht="14.25">
      <c r="A114" s="54"/>
      <c r="B114" s="97"/>
      <c r="C114" s="54"/>
      <c r="D114" s="97"/>
    </row>
    <row r="115" spans="1:4" ht="14.25">
      <c r="A115" s="54"/>
      <c r="B115" s="97"/>
      <c r="C115" s="54"/>
      <c r="D115" s="97"/>
    </row>
    <row r="116" spans="1:4" ht="14.25">
      <c r="A116" s="54"/>
      <c r="B116" s="97"/>
      <c r="C116" s="54"/>
      <c r="D116" s="97"/>
    </row>
    <row r="117" spans="1:4" ht="14.25">
      <c r="A117" s="54"/>
      <c r="B117" s="97"/>
      <c r="C117" s="54"/>
      <c r="D117" s="97"/>
    </row>
    <row r="118" spans="1:4" ht="14.25">
      <c r="A118" s="54"/>
      <c r="B118" s="97"/>
      <c r="C118" s="54"/>
      <c r="D118" s="97"/>
    </row>
    <row r="119" spans="1:4" ht="14.25">
      <c r="A119" s="54"/>
      <c r="B119" s="97"/>
      <c r="C119" s="54"/>
      <c r="D119" s="97"/>
    </row>
    <row r="120" spans="1:4" ht="14.25">
      <c r="A120" s="54"/>
      <c r="B120" s="97"/>
      <c r="C120" s="54"/>
      <c r="D120" s="97"/>
    </row>
    <row r="121" spans="1:4" ht="14.25">
      <c r="A121" s="54"/>
      <c r="B121" s="97"/>
      <c r="C121" s="54"/>
      <c r="D121" s="97"/>
    </row>
    <row r="122" spans="1:4" ht="14.25">
      <c r="A122" s="54"/>
      <c r="B122" s="97"/>
      <c r="C122" s="54"/>
      <c r="D122" s="97"/>
    </row>
    <row r="123" spans="1:4" ht="14.25">
      <c r="A123" s="54"/>
      <c r="B123" s="97"/>
      <c r="C123" s="54"/>
      <c r="D123" s="97"/>
    </row>
    <row r="124" spans="1:4" ht="14.25">
      <c r="A124" s="54"/>
      <c r="B124" s="97"/>
      <c r="C124" s="54"/>
      <c r="D124" s="97"/>
    </row>
    <row r="125" spans="1:4" ht="14.25">
      <c r="A125" s="54"/>
      <c r="B125" s="97"/>
      <c r="C125" s="54"/>
      <c r="D125" s="97"/>
    </row>
    <row r="126" spans="1:4" ht="14.25">
      <c r="A126" s="54"/>
      <c r="B126" s="97"/>
      <c r="C126" s="54"/>
      <c r="D126" s="97"/>
    </row>
    <row r="127" spans="1:4" ht="14.25">
      <c r="A127" s="54"/>
      <c r="B127" s="97"/>
      <c r="C127" s="54"/>
      <c r="D127" s="97"/>
    </row>
    <row r="128" spans="1:4" ht="14.25">
      <c r="A128" s="54"/>
      <c r="B128" s="97"/>
      <c r="C128" s="54"/>
      <c r="D128" s="97"/>
    </row>
    <row r="129" spans="1:4" ht="14.25">
      <c r="A129" s="54"/>
      <c r="B129" s="97"/>
      <c r="C129" s="54"/>
      <c r="D129" s="97"/>
    </row>
    <row r="130" spans="1:4" ht="14.25">
      <c r="A130" s="54"/>
      <c r="B130" s="97"/>
      <c r="C130" s="54"/>
      <c r="D130" s="97"/>
    </row>
    <row r="131" spans="1:4" ht="14.25">
      <c r="A131" s="54"/>
      <c r="B131" s="97"/>
      <c r="C131" s="54"/>
      <c r="D131" s="97"/>
    </row>
    <row r="132" spans="1:4" ht="14.25">
      <c r="A132" s="54"/>
      <c r="B132" s="97"/>
      <c r="C132" s="54"/>
      <c r="D132" s="97"/>
    </row>
    <row r="133" spans="1:4" ht="14.25">
      <c r="A133" s="54"/>
      <c r="B133" s="97"/>
      <c r="C133" s="54"/>
      <c r="D133" s="97"/>
    </row>
    <row r="134" spans="1:4" ht="14.25">
      <c r="A134" s="54"/>
      <c r="B134" s="97"/>
      <c r="C134" s="54"/>
      <c r="D134" s="97"/>
    </row>
    <row r="135" spans="1:4" ht="14.25">
      <c r="A135" s="54"/>
      <c r="B135" s="97"/>
      <c r="C135" s="54"/>
      <c r="D135" s="97"/>
    </row>
    <row r="136" spans="1:4" ht="14.25">
      <c r="A136" s="54"/>
      <c r="B136" s="97"/>
      <c r="C136" s="54"/>
      <c r="D136" s="97"/>
    </row>
    <row r="137" spans="1:4" ht="14.25">
      <c r="A137" s="54"/>
      <c r="B137" s="97"/>
      <c r="C137" s="54"/>
      <c r="D137" s="97"/>
    </row>
    <row r="138" spans="1:4" ht="14.25">
      <c r="A138" s="54"/>
      <c r="B138" s="97"/>
      <c r="C138" s="54"/>
      <c r="D138" s="97"/>
    </row>
    <row r="139" spans="1:4" ht="14.25">
      <c r="A139" s="54"/>
      <c r="B139" s="97"/>
      <c r="C139" s="54"/>
      <c r="D139" s="97"/>
    </row>
    <row r="140" spans="1:4" ht="14.25">
      <c r="A140" s="54"/>
      <c r="B140" s="97"/>
      <c r="C140" s="54"/>
      <c r="D140" s="97"/>
    </row>
    <row r="141" spans="1:4" ht="14.25">
      <c r="A141" s="54"/>
      <c r="B141" s="97"/>
      <c r="C141" s="54"/>
      <c r="D141" s="97"/>
    </row>
    <row r="142" spans="1:4" ht="14.25">
      <c r="A142" s="54"/>
      <c r="B142" s="97"/>
      <c r="C142" s="54"/>
      <c r="D142" s="97"/>
    </row>
  </sheetData>
  <mergeCells count="4">
    <mergeCell ref="A2:D2"/>
    <mergeCell ref="A4:B4"/>
    <mergeCell ref="A5:B5"/>
    <mergeCell ref="C5:D5"/>
  </mergeCells>
  <phoneticPr fontId="44" type="noConversion"/>
  <conditionalFormatting sqref="B4">
    <cfRule type="expression" dxfId="9"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81"/>
  <sheetViews>
    <sheetView workbookViewId="0">
      <selection activeCell="F22" sqref="F22"/>
    </sheetView>
  </sheetViews>
  <sheetFormatPr defaultColWidth="11.33203125" defaultRowHeight="11.25"/>
  <cols>
    <col min="1" max="1" width="14" style="62" customWidth="1"/>
    <col min="2" max="2" width="35.83203125" style="1" customWidth="1"/>
    <col min="3" max="5" width="14" style="1" customWidth="1"/>
    <col min="6" max="7" width="12.83203125" style="1" customWidth="1"/>
    <col min="8" max="10" width="14" style="1" customWidth="1"/>
    <col min="11" max="244" width="9" style="1" customWidth="1"/>
    <col min="245" max="247" width="3.6640625" style="1" customWidth="1"/>
    <col min="248" max="248" width="43.6640625" style="1" customWidth="1"/>
    <col min="249" max="255" width="20" style="1" customWidth="1"/>
    <col min="256" max="16384" width="11.33203125" style="1"/>
  </cols>
  <sheetData>
    <row r="1" spans="1:10" ht="35.25" customHeight="1">
      <c r="A1" s="140" t="s">
        <v>29</v>
      </c>
      <c r="B1" s="141"/>
      <c r="C1" s="141"/>
      <c r="D1" s="141"/>
      <c r="E1" s="141"/>
      <c r="F1" s="141"/>
      <c r="G1" s="141"/>
      <c r="H1" s="141"/>
      <c r="I1" s="141"/>
      <c r="J1" s="141"/>
    </row>
    <row r="2" spans="1:10" ht="13.5">
      <c r="A2" s="2"/>
      <c r="B2" s="63"/>
      <c r="C2" s="63"/>
      <c r="D2" s="63"/>
      <c r="E2" s="63"/>
      <c r="F2" s="63"/>
      <c r="G2" s="63"/>
      <c r="H2" s="63"/>
      <c r="I2" s="63"/>
      <c r="J2" s="34" t="s">
        <v>30</v>
      </c>
    </row>
    <row r="3" spans="1:10" ht="14.25">
      <c r="A3" s="143" t="s">
        <v>156</v>
      </c>
      <c r="B3" s="143"/>
      <c r="C3" s="63"/>
      <c r="D3" s="63"/>
      <c r="E3" s="64"/>
      <c r="F3" s="63"/>
      <c r="G3" s="63"/>
      <c r="H3" s="63"/>
      <c r="I3" s="63"/>
      <c r="J3" s="34" t="s">
        <v>3</v>
      </c>
    </row>
    <row r="4" spans="1:10" s="40" customFormat="1" ht="21.75" customHeight="1">
      <c r="A4" s="152" t="s">
        <v>6</v>
      </c>
      <c r="B4" s="152" t="s">
        <v>31</v>
      </c>
      <c r="C4" s="147" t="s">
        <v>20</v>
      </c>
      <c r="D4" s="147" t="s">
        <v>32</v>
      </c>
      <c r="E4" s="147" t="s">
        <v>33</v>
      </c>
      <c r="F4" s="147" t="s">
        <v>34</v>
      </c>
      <c r="G4" s="147"/>
      <c r="H4" s="147" t="s">
        <v>35</v>
      </c>
      <c r="I4" s="147" t="s">
        <v>36</v>
      </c>
      <c r="J4" s="147" t="s">
        <v>37</v>
      </c>
    </row>
    <row r="5" spans="1:10" s="40" customFormat="1" ht="17.25" customHeight="1">
      <c r="A5" s="149" t="s">
        <v>38</v>
      </c>
      <c r="B5" s="149" t="s">
        <v>39</v>
      </c>
      <c r="C5" s="147" t="s">
        <v>31</v>
      </c>
      <c r="D5" s="147" t="s">
        <v>31</v>
      </c>
      <c r="E5" s="147" t="s">
        <v>31</v>
      </c>
      <c r="F5" s="147"/>
      <c r="G5" s="147"/>
      <c r="H5" s="147" t="s">
        <v>31</v>
      </c>
      <c r="I5" s="147" t="s">
        <v>31</v>
      </c>
      <c r="J5" s="147" t="s">
        <v>40</v>
      </c>
    </row>
    <row r="6" spans="1:10" s="40" customFormat="1" ht="21" customHeight="1">
      <c r="A6" s="150" t="s">
        <v>31</v>
      </c>
      <c r="B6" s="150" t="s">
        <v>31</v>
      </c>
      <c r="C6" s="147" t="s">
        <v>31</v>
      </c>
      <c r="D6" s="147" t="s">
        <v>31</v>
      </c>
      <c r="E6" s="147" t="s">
        <v>31</v>
      </c>
      <c r="F6" s="147" t="s">
        <v>40</v>
      </c>
      <c r="G6" s="146" t="s">
        <v>41</v>
      </c>
      <c r="H6" s="147" t="s">
        <v>31</v>
      </c>
      <c r="I6" s="147" t="s">
        <v>31</v>
      </c>
      <c r="J6" s="147" t="s">
        <v>31</v>
      </c>
    </row>
    <row r="7" spans="1:10" s="40" customFormat="1" ht="21" customHeight="1">
      <c r="A7" s="151" t="s">
        <v>31</v>
      </c>
      <c r="B7" s="151" t="s">
        <v>31</v>
      </c>
      <c r="C7" s="147" t="s">
        <v>31</v>
      </c>
      <c r="D7" s="147" t="s">
        <v>31</v>
      </c>
      <c r="E7" s="147" t="s">
        <v>31</v>
      </c>
      <c r="F7" s="147"/>
      <c r="G7" s="146"/>
      <c r="H7" s="147" t="s">
        <v>31</v>
      </c>
      <c r="I7" s="147" t="s">
        <v>31</v>
      </c>
      <c r="J7" s="147" t="s">
        <v>31</v>
      </c>
    </row>
    <row r="8" spans="1:10" s="40" customFormat="1" ht="21" customHeight="1">
      <c r="A8" s="148" t="s">
        <v>26</v>
      </c>
      <c r="B8" s="148"/>
      <c r="C8" s="109">
        <f>SUM(D8:J8)</f>
        <v>584</v>
      </c>
      <c r="D8" s="110">
        <v>584</v>
      </c>
      <c r="E8" s="67"/>
      <c r="F8" s="67"/>
      <c r="G8" s="67"/>
      <c r="H8" s="67"/>
      <c r="I8" s="67"/>
      <c r="J8" s="66"/>
    </row>
    <row r="9" spans="1:10" s="40" customFormat="1" ht="21" customHeight="1">
      <c r="A9" s="27">
        <v>208</v>
      </c>
      <c r="B9" s="103" t="s">
        <v>102</v>
      </c>
      <c r="C9" s="109">
        <f t="shared" ref="C9:C17" si="0">SUM(D9:J9)</f>
        <v>584</v>
      </c>
      <c r="D9" s="110">
        <v>584</v>
      </c>
      <c r="E9" s="67"/>
      <c r="F9" s="67"/>
      <c r="G9" s="67"/>
      <c r="H9" s="67"/>
      <c r="I9" s="67"/>
      <c r="J9" s="67"/>
    </row>
    <row r="10" spans="1:10" s="40" customFormat="1" ht="21" customHeight="1">
      <c r="A10" s="27">
        <v>20808</v>
      </c>
      <c r="B10" s="103" t="s">
        <v>159</v>
      </c>
      <c r="C10" s="109">
        <f t="shared" si="0"/>
        <v>127.8</v>
      </c>
      <c r="D10" s="110">
        <v>127.8</v>
      </c>
      <c r="E10" s="67"/>
      <c r="F10" s="67"/>
      <c r="G10" s="67"/>
      <c r="H10" s="67"/>
      <c r="I10" s="67"/>
      <c r="J10" s="67"/>
    </row>
    <row r="11" spans="1:10" s="40" customFormat="1" ht="21" customHeight="1">
      <c r="A11" s="27">
        <v>2080803</v>
      </c>
      <c r="B11" s="104" t="s">
        <v>160</v>
      </c>
      <c r="C11" s="107">
        <f t="shared" si="0"/>
        <v>1.6</v>
      </c>
      <c r="D11" s="111">
        <v>1.6</v>
      </c>
      <c r="E11" s="67"/>
      <c r="F11" s="67"/>
      <c r="G11" s="67"/>
      <c r="H11" s="67"/>
      <c r="I11" s="67"/>
      <c r="J11" s="67"/>
    </row>
    <row r="12" spans="1:10" s="40" customFormat="1" ht="21" customHeight="1">
      <c r="A12" s="27">
        <v>2080899</v>
      </c>
      <c r="B12" s="104" t="s">
        <v>161</v>
      </c>
      <c r="C12" s="107">
        <f t="shared" si="0"/>
        <v>126.2</v>
      </c>
      <c r="D12" s="111">
        <v>126.2</v>
      </c>
      <c r="E12" s="67"/>
      <c r="F12" s="67"/>
      <c r="G12" s="67"/>
      <c r="H12" s="67"/>
      <c r="I12" s="67"/>
      <c r="J12" s="67"/>
    </row>
    <row r="13" spans="1:10" s="40" customFormat="1" ht="21" customHeight="1">
      <c r="A13" s="27">
        <v>20809</v>
      </c>
      <c r="B13" s="103" t="s">
        <v>162</v>
      </c>
      <c r="C13" s="109">
        <f t="shared" si="0"/>
        <v>331.53</v>
      </c>
      <c r="D13" s="110">
        <v>331.53</v>
      </c>
      <c r="E13" s="67"/>
      <c r="F13" s="67"/>
      <c r="G13" s="67"/>
      <c r="H13" s="67"/>
      <c r="I13" s="67"/>
      <c r="J13" s="67"/>
    </row>
    <row r="14" spans="1:10" s="40" customFormat="1" ht="21" customHeight="1">
      <c r="A14" s="27">
        <v>2080901</v>
      </c>
      <c r="B14" s="104" t="s">
        <v>163</v>
      </c>
      <c r="C14" s="107">
        <f t="shared" si="0"/>
        <v>331.53</v>
      </c>
      <c r="D14" s="111">
        <v>331.53</v>
      </c>
      <c r="E14" s="67"/>
      <c r="F14" s="67"/>
      <c r="G14" s="67"/>
      <c r="H14" s="67"/>
      <c r="I14" s="67"/>
      <c r="J14" s="67"/>
    </row>
    <row r="15" spans="1:10" s="40" customFormat="1" ht="21" customHeight="1">
      <c r="A15" s="27">
        <v>20828</v>
      </c>
      <c r="B15" s="103" t="s">
        <v>164</v>
      </c>
      <c r="C15" s="109">
        <f t="shared" si="0"/>
        <v>124.67</v>
      </c>
      <c r="D15" s="110">
        <v>124.67</v>
      </c>
      <c r="E15" s="67"/>
      <c r="F15" s="67"/>
      <c r="G15" s="67"/>
      <c r="H15" s="67"/>
      <c r="I15" s="67"/>
      <c r="J15" s="67"/>
    </row>
    <row r="16" spans="1:10" s="40" customFormat="1" ht="21" customHeight="1">
      <c r="A16" s="27">
        <v>2082801</v>
      </c>
      <c r="B16" s="104" t="s">
        <v>165</v>
      </c>
      <c r="C16" s="107">
        <f t="shared" si="0"/>
        <v>67.67</v>
      </c>
      <c r="D16" s="111">
        <v>67.67</v>
      </c>
      <c r="E16" s="67"/>
      <c r="F16" s="67"/>
      <c r="G16" s="67"/>
      <c r="H16" s="67"/>
      <c r="I16" s="67"/>
      <c r="J16" s="67"/>
    </row>
    <row r="17" spans="1:10" s="40" customFormat="1" ht="21" customHeight="1">
      <c r="A17" s="27">
        <v>2082899</v>
      </c>
      <c r="B17" s="104" t="s">
        <v>166</v>
      </c>
      <c r="C17" s="107">
        <f t="shared" si="0"/>
        <v>57</v>
      </c>
      <c r="D17" s="111">
        <v>57</v>
      </c>
      <c r="E17" s="67"/>
      <c r="F17" s="67"/>
      <c r="G17" s="67"/>
      <c r="H17" s="67"/>
      <c r="I17" s="67"/>
      <c r="J17" s="67"/>
    </row>
    <row r="18" spans="1:10" ht="21" customHeight="1">
      <c r="A18" s="30" t="s">
        <v>42</v>
      </c>
      <c r="C18" s="39"/>
      <c r="D18" s="39"/>
      <c r="E18" s="39"/>
      <c r="F18" s="39"/>
      <c r="G18" s="39"/>
      <c r="H18" s="39"/>
      <c r="I18" s="39"/>
      <c r="J18" s="39"/>
    </row>
    <row r="19" spans="1:10" ht="21" customHeight="1">
      <c r="A19" s="30" t="s">
        <v>28</v>
      </c>
      <c r="C19" s="39"/>
      <c r="D19" s="39"/>
      <c r="E19" s="39"/>
      <c r="F19" s="39"/>
      <c r="G19" s="39"/>
      <c r="H19" s="39"/>
      <c r="I19" s="39"/>
      <c r="J19" s="39"/>
    </row>
    <row r="20" spans="1:10" ht="21" customHeight="1">
      <c r="C20" s="39"/>
      <c r="D20" s="39"/>
      <c r="E20" s="39"/>
      <c r="F20" s="39"/>
      <c r="G20" s="39"/>
      <c r="H20" s="39"/>
      <c r="I20" s="39"/>
      <c r="J20" s="39"/>
    </row>
    <row r="21" spans="1:10" ht="21" customHeight="1">
      <c r="C21" s="39"/>
      <c r="D21" s="39"/>
      <c r="E21" s="39"/>
      <c r="F21" s="39"/>
      <c r="G21" s="39"/>
      <c r="H21" s="39"/>
      <c r="I21" s="39"/>
      <c r="J21" s="39"/>
    </row>
    <row r="22" spans="1:10" ht="21" customHeight="1">
      <c r="C22" s="39"/>
      <c r="D22" s="39"/>
      <c r="E22" s="39"/>
      <c r="F22" s="39"/>
      <c r="G22" s="39"/>
      <c r="H22" s="39"/>
      <c r="I22" s="39"/>
      <c r="J22" s="39"/>
    </row>
    <row r="23" spans="1:10" ht="21" customHeight="1">
      <c r="C23" s="39"/>
      <c r="D23" s="39"/>
      <c r="E23" s="39"/>
      <c r="F23" s="39"/>
      <c r="G23" s="39"/>
      <c r="H23" s="39"/>
      <c r="I23" s="39"/>
      <c r="J23" s="39"/>
    </row>
    <row r="24" spans="1:10" ht="21" customHeight="1">
      <c r="C24" s="39"/>
      <c r="D24" s="39"/>
      <c r="E24" s="39"/>
      <c r="F24" s="39"/>
      <c r="G24" s="39"/>
      <c r="H24" s="39"/>
      <c r="I24" s="39"/>
      <c r="J24" s="39"/>
    </row>
    <row r="25" spans="1:10" ht="21" customHeight="1">
      <c r="C25" s="39"/>
      <c r="D25" s="39"/>
      <c r="E25" s="39"/>
      <c r="F25" s="39"/>
      <c r="G25" s="39"/>
      <c r="H25" s="39"/>
      <c r="I25" s="39"/>
      <c r="J25" s="39"/>
    </row>
    <row r="26" spans="1:10" ht="21" customHeight="1">
      <c r="C26" s="39"/>
      <c r="D26" s="39"/>
      <c r="E26" s="39"/>
      <c r="F26" s="39"/>
      <c r="G26" s="39"/>
      <c r="H26" s="39"/>
      <c r="I26" s="39"/>
      <c r="J26" s="39"/>
    </row>
    <row r="27" spans="1:10" ht="21" customHeight="1">
      <c r="C27" s="39"/>
      <c r="D27" s="39"/>
      <c r="E27" s="39"/>
      <c r="F27" s="39"/>
      <c r="G27" s="39"/>
      <c r="H27" s="39"/>
      <c r="I27" s="39"/>
      <c r="J27" s="39"/>
    </row>
    <row r="28" spans="1:10" ht="21" customHeight="1">
      <c r="C28" s="39"/>
      <c r="D28" s="39"/>
      <c r="E28" s="39"/>
      <c r="F28" s="39"/>
      <c r="G28" s="39"/>
      <c r="H28" s="39"/>
      <c r="I28" s="39"/>
      <c r="J28" s="39"/>
    </row>
    <row r="29" spans="1:10" ht="21" customHeight="1">
      <c r="C29" s="39"/>
      <c r="D29" s="39"/>
      <c r="E29" s="39"/>
      <c r="F29" s="39"/>
      <c r="G29" s="39"/>
      <c r="H29" s="39"/>
      <c r="I29" s="39"/>
      <c r="J29" s="39"/>
    </row>
    <row r="30" spans="1:10" ht="21" customHeight="1">
      <c r="C30" s="39"/>
      <c r="D30" s="39"/>
      <c r="E30" s="39"/>
      <c r="F30" s="39"/>
      <c r="G30" s="39"/>
      <c r="H30" s="39"/>
      <c r="I30" s="39"/>
      <c r="J30" s="39"/>
    </row>
    <row r="31" spans="1:10" ht="21" customHeight="1">
      <c r="C31" s="39"/>
      <c r="D31" s="39"/>
      <c r="E31" s="39"/>
      <c r="F31" s="39"/>
      <c r="G31" s="39"/>
      <c r="H31" s="39"/>
      <c r="I31" s="39"/>
      <c r="J31" s="39"/>
    </row>
    <row r="32" spans="1:10" ht="21" customHeight="1">
      <c r="C32" s="39"/>
      <c r="D32" s="39"/>
      <c r="E32" s="39"/>
      <c r="F32" s="39"/>
      <c r="G32" s="39"/>
      <c r="H32" s="39"/>
      <c r="I32" s="39"/>
      <c r="J32" s="39"/>
    </row>
    <row r="33" spans="3:10">
      <c r="C33" s="39"/>
      <c r="D33" s="39"/>
      <c r="E33" s="39"/>
      <c r="F33" s="39"/>
      <c r="G33" s="39"/>
      <c r="H33" s="39"/>
      <c r="I33" s="39"/>
      <c r="J33" s="39"/>
    </row>
    <row r="34" spans="3:10">
      <c r="C34" s="39"/>
      <c r="D34" s="39"/>
      <c r="E34" s="39"/>
      <c r="F34" s="39"/>
      <c r="G34" s="39"/>
      <c r="H34" s="39"/>
      <c r="I34" s="39"/>
      <c r="J34" s="39"/>
    </row>
    <row r="35" spans="3:10">
      <c r="C35" s="39"/>
      <c r="D35" s="39"/>
      <c r="E35" s="39"/>
      <c r="F35" s="39"/>
      <c r="G35" s="39"/>
      <c r="H35" s="39"/>
      <c r="I35" s="39"/>
      <c r="J35" s="39"/>
    </row>
    <row r="36" spans="3:10">
      <c r="C36" s="39"/>
      <c r="D36" s="39"/>
      <c r="E36" s="39"/>
      <c r="F36" s="39"/>
      <c r="G36" s="39"/>
      <c r="H36" s="39"/>
      <c r="I36" s="39"/>
      <c r="J36" s="39"/>
    </row>
    <row r="37" spans="3:10">
      <c r="C37" s="39"/>
      <c r="D37" s="39"/>
      <c r="E37" s="39"/>
      <c r="F37" s="39"/>
      <c r="G37" s="39"/>
      <c r="H37" s="39"/>
      <c r="I37" s="39"/>
      <c r="J37" s="39"/>
    </row>
    <row r="38" spans="3:10">
      <c r="C38" s="39"/>
      <c r="D38" s="39"/>
      <c r="E38" s="39"/>
      <c r="F38" s="39"/>
      <c r="G38" s="39"/>
      <c r="H38" s="39"/>
      <c r="I38" s="39"/>
      <c r="J38" s="39"/>
    </row>
    <row r="39" spans="3:10">
      <c r="C39" s="39"/>
      <c r="D39" s="39"/>
      <c r="E39" s="39"/>
      <c r="F39" s="39"/>
      <c r="G39" s="39"/>
      <c r="H39" s="39"/>
      <c r="I39" s="39"/>
      <c r="J39" s="39"/>
    </row>
    <row r="40" spans="3:10">
      <c r="C40" s="39"/>
      <c r="D40" s="39"/>
      <c r="E40" s="39"/>
      <c r="F40" s="39"/>
      <c r="G40" s="39"/>
      <c r="H40" s="39"/>
      <c r="I40" s="39"/>
      <c r="J40" s="39"/>
    </row>
    <row r="41" spans="3:10">
      <c r="C41" s="39"/>
      <c r="D41" s="39"/>
      <c r="E41" s="39"/>
      <c r="F41" s="39"/>
      <c r="G41" s="39"/>
      <c r="H41" s="39"/>
      <c r="I41" s="39"/>
      <c r="J41" s="39"/>
    </row>
    <row r="42" spans="3:10">
      <c r="C42" s="39"/>
      <c r="D42" s="39"/>
      <c r="E42" s="39"/>
      <c r="F42" s="39"/>
      <c r="G42" s="39"/>
      <c r="H42" s="39"/>
      <c r="I42" s="39"/>
      <c r="J42" s="39"/>
    </row>
    <row r="43" spans="3:10">
      <c r="C43" s="39"/>
      <c r="D43" s="39"/>
      <c r="E43" s="39"/>
      <c r="F43" s="39"/>
      <c r="G43" s="39"/>
      <c r="H43" s="39"/>
      <c r="I43" s="39"/>
      <c r="J43" s="39"/>
    </row>
    <row r="44" spans="3:10">
      <c r="C44" s="39"/>
      <c r="D44" s="39"/>
      <c r="E44" s="39"/>
      <c r="F44" s="39"/>
      <c r="G44" s="39"/>
      <c r="H44" s="39"/>
      <c r="I44" s="39"/>
      <c r="J44" s="39"/>
    </row>
    <row r="45" spans="3:10">
      <c r="C45" s="39"/>
      <c r="D45" s="39"/>
      <c r="E45" s="39"/>
      <c r="F45" s="39"/>
      <c r="G45" s="39"/>
      <c r="H45" s="39"/>
      <c r="I45" s="39"/>
      <c r="J45" s="39"/>
    </row>
    <row r="46" spans="3:10">
      <c r="C46" s="39"/>
      <c r="D46" s="39"/>
      <c r="E46" s="39"/>
      <c r="F46" s="39"/>
      <c r="G46" s="39"/>
      <c r="H46" s="39"/>
      <c r="I46" s="39"/>
      <c r="J46" s="39"/>
    </row>
    <row r="47" spans="3:10">
      <c r="C47" s="39"/>
      <c r="D47" s="39"/>
      <c r="E47" s="39"/>
      <c r="F47" s="39"/>
      <c r="G47" s="39"/>
      <c r="H47" s="39"/>
      <c r="I47" s="39"/>
      <c r="J47" s="39"/>
    </row>
    <row r="48" spans="3:10">
      <c r="C48" s="39"/>
      <c r="D48" s="39"/>
      <c r="E48" s="39"/>
      <c r="F48" s="39"/>
      <c r="G48" s="39"/>
      <c r="H48" s="39"/>
      <c r="I48" s="39"/>
      <c r="J48" s="39"/>
    </row>
    <row r="49" spans="3:10">
      <c r="C49" s="39"/>
      <c r="D49" s="39"/>
      <c r="E49" s="39"/>
      <c r="F49" s="39"/>
      <c r="G49" s="39"/>
      <c r="H49" s="39"/>
      <c r="I49" s="39"/>
      <c r="J49" s="39"/>
    </row>
    <row r="50" spans="3:10">
      <c r="C50" s="39"/>
      <c r="D50" s="39"/>
      <c r="E50" s="39"/>
      <c r="F50" s="39"/>
      <c r="G50" s="39"/>
      <c r="H50" s="39"/>
      <c r="I50" s="39"/>
      <c r="J50" s="39"/>
    </row>
    <row r="51" spans="3:10">
      <c r="C51" s="39"/>
      <c r="D51" s="39"/>
      <c r="E51" s="39"/>
      <c r="F51" s="39"/>
      <c r="G51" s="39"/>
      <c r="H51" s="39"/>
      <c r="I51" s="39"/>
      <c r="J51" s="39"/>
    </row>
    <row r="52" spans="3:10">
      <c r="C52" s="39"/>
      <c r="D52" s="39"/>
      <c r="E52" s="39"/>
      <c r="F52" s="39"/>
      <c r="G52" s="39"/>
      <c r="H52" s="39"/>
      <c r="I52" s="39"/>
      <c r="J52" s="39"/>
    </row>
    <row r="53" spans="3:10">
      <c r="C53" s="39"/>
      <c r="D53" s="39"/>
      <c r="E53" s="39"/>
      <c r="F53" s="39"/>
      <c r="G53" s="39"/>
      <c r="H53" s="39"/>
      <c r="I53" s="39"/>
      <c r="J53" s="39"/>
    </row>
    <row r="54" spans="3:10">
      <c r="C54" s="39"/>
      <c r="D54" s="39"/>
      <c r="E54" s="39"/>
      <c r="F54" s="39"/>
      <c r="G54" s="39"/>
      <c r="H54" s="39"/>
      <c r="I54" s="39"/>
      <c r="J54" s="39"/>
    </row>
    <row r="55" spans="3:10">
      <c r="C55" s="39"/>
      <c r="D55" s="39"/>
      <c r="E55" s="39"/>
      <c r="F55" s="39"/>
      <c r="G55" s="39"/>
      <c r="H55" s="39"/>
      <c r="I55" s="39"/>
      <c r="J55" s="39"/>
    </row>
    <row r="56" spans="3:10">
      <c r="C56" s="39"/>
      <c r="D56" s="39"/>
      <c r="E56" s="39"/>
      <c r="F56" s="39"/>
      <c r="G56" s="39"/>
      <c r="H56" s="39"/>
      <c r="I56" s="39"/>
      <c r="J56" s="39"/>
    </row>
    <row r="57" spans="3:10">
      <c r="C57" s="39"/>
      <c r="D57" s="39"/>
      <c r="E57" s="39"/>
      <c r="F57" s="39"/>
      <c r="G57" s="39"/>
      <c r="H57" s="39"/>
      <c r="I57" s="39"/>
      <c r="J57" s="39"/>
    </row>
    <row r="58" spans="3:10">
      <c r="C58" s="39"/>
      <c r="D58" s="39"/>
      <c r="E58" s="39"/>
      <c r="F58" s="39"/>
      <c r="G58" s="39"/>
      <c r="H58" s="39"/>
      <c r="I58" s="39"/>
      <c r="J58" s="39"/>
    </row>
    <row r="59" spans="3:10">
      <c r="C59" s="39"/>
      <c r="D59" s="39"/>
      <c r="E59" s="39"/>
      <c r="F59" s="39"/>
      <c r="G59" s="39"/>
      <c r="H59" s="39"/>
      <c r="I59" s="39"/>
      <c r="J59" s="39"/>
    </row>
    <row r="60" spans="3:10">
      <c r="C60" s="39"/>
      <c r="D60" s="39"/>
      <c r="E60" s="39"/>
      <c r="F60" s="39"/>
      <c r="G60" s="39"/>
      <c r="H60" s="39"/>
      <c r="I60" s="39"/>
      <c r="J60" s="39"/>
    </row>
    <row r="61" spans="3:10">
      <c r="C61" s="39"/>
      <c r="D61" s="39"/>
      <c r="E61" s="39"/>
      <c r="F61" s="39"/>
      <c r="G61" s="39"/>
      <c r="H61" s="39"/>
      <c r="I61" s="39"/>
      <c r="J61" s="39"/>
    </row>
    <row r="62" spans="3:10">
      <c r="C62" s="39"/>
      <c r="D62" s="39"/>
      <c r="E62" s="39"/>
      <c r="F62" s="39"/>
      <c r="G62" s="39"/>
      <c r="H62" s="39"/>
      <c r="I62" s="39"/>
      <c r="J62" s="39"/>
    </row>
    <row r="63" spans="3:10">
      <c r="C63" s="39"/>
      <c r="D63" s="39"/>
      <c r="E63" s="39"/>
      <c r="F63" s="39"/>
      <c r="G63" s="39"/>
      <c r="H63" s="39"/>
      <c r="I63" s="39"/>
      <c r="J63" s="39"/>
    </row>
    <row r="64" spans="3: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sheetData>
  <mergeCells count="15">
    <mergeCell ref="A1:J1"/>
    <mergeCell ref="A3:B3"/>
    <mergeCell ref="A4:B4"/>
    <mergeCell ref="F6:F7"/>
    <mergeCell ref="E4:E7"/>
    <mergeCell ref="D4:D7"/>
    <mergeCell ref="A8:B8"/>
    <mergeCell ref="A5:A7"/>
    <mergeCell ref="B5:B7"/>
    <mergeCell ref="C4:C7"/>
    <mergeCell ref="G6:G7"/>
    <mergeCell ref="H4:H7"/>
    <mergeCell ref="I4:I7"/>
    <mergeCell ref="J4:J7"/>
    <mergeCell ref="F4:G5"/>
  </mergeCells>
  <phoneticPr fontId="44"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2"/>
  <sheetViews>
    <sheetView showZeros="0" workbookViewId="0">
      <selection activeCell="G21" sqref="G21"/>
    </sheetView>
  </sheetViews>
  <sheetFormatPr defaultColWidth="9" defaultRowHeight="11.25"/>
  <cols>
    <col min="1" max="1" width="14" style="62" customWidth="1"/>
    <col min="2" max="2" width="36" style="1" customWidth="1"/>
    <col min="3" max="3" width="17.5" style="1" customWidth="1"/>
    <col min="4" max="5" width="16.5" style="1" customWidth="1"/>
    <col min="6" max="6" width="13.83203125" style="1" customWidth="1"/>
    <col min="7" max="8" width="16.5" style="1" customWidth="1"/>
    <col min="9" max="242" width="9" style="1"/>
    <col min="243" max="245" width="3.6640625" style="1" customWidth="1"/>
    <col min="246" max="246" width="43.6640625" style="1" customWidth="1"/>
    <col min="247" max="253" width="20" style="1" customWidth="1"/>
    <col min="254" max="254" width="11.33203125" style="1" customWidth="1"/>
    <col min="255" max="16384" width="9" style="1"/>
  </cols>
  <sheetData>
    <row r="1" spans="1:8" ht="35.25" customHeight="1">
      <c r="A1" s="140" t="s">
        <v>43</v>
      </c>
      <c r="B1" s="141"/>
      <c r="C1" s="141"/>
      <c r="D1" s="141"/>
      <c r="E1" s="141"/>
      <c r="F1" s="141"/>
      <c r="G1" s="141"/>
      <c r="H1" s="141"/>
    </row>
    <row r="2" spans="1:8" ht="13.5">
      <c r="A2" s="2"/>
      <c r="B2" s="63"/>
      <c r="C2" s="63"/>
      <c r="D2" s="63"/>
      <c r="E2" s="63"/>
      <c r="F2" s="63"/>
      <c r="G2" s="63"/>
      <c r="H2" s="34" t="s">
        <v>44</v>
      </c>
    </row>
    <row r="3" spans="1:8" ht="14.25">
      <c r="A3" s="143" t="s">
        <v>156</v>
      </c>
      <c r="B3" s="143"/>
      <c r="C3" s="63"/>
      <c r="D3" s="63"/>
      <c r="E3" s="64"/>
      <c r="F3" s="63"/>
      <c r="G3" s="63"/>
      <c r="H3" s="34" t="s">
        <v>3</v>
      </c>
    </row>
    <row r="4" spans="1:8" s="40" customFormat="1" ht="21.75" customHeight="1">
      <c r="A4" s="155" t="s">
        <v>6</v>
      </c>
      <c r="B4" s="156" t="s">
        <v>31</v>
      </c>
      <c r="C4" s="149" t="s">
        <v>21</v>
      </c>
      <c r="D4" s="149" t="s">
        <v>45</v>
      </c>
      <c r="E4" s="149" t="s">
        <v>46</v>
      </c>
      <c r="F4" s="149" t="s">
        <v>47</v>
      </c>
      <c r="G4" s="149" t="s">
        <v>48</v>
      </c>
      <c r="H4" s="149" t="s">
        <v>49</v>
      </c>
    </row>
    <row r="5" spans="1:8" s="40" customFormat="1" ht="17.25" customHeight="1">
      <c r="A5" s="149" t="s">
        <v>38</v>
      </c>
      <c r="B5" s="149" t="s">
        <v>39</v>
      </c>
      <c r="C5" s="150"/>
      <c r="D5" s="150"/>
      <c r="E5" s="150"/>
      <c r="F5" s="150"/>
      <c r="G5" s="150"/>
      <c r="H5" s="150"/>
    </row>
    <row r="6" spans="1:8" s="40" customFormat="1" ht="21" customHeight="1">
      <c r="A6" s="150"/>
      <c r="B6" s="150" t="s">
        <v>31</v>
      </c>
      <c r="C6" s="150"/>
      <c r="D6" s="150"/>
      <c r="E6" s="150"/>
      <c r="F6" s="150"/>
      <c r="G6" s="150"/>
      <c r="H6" s="150"/>
    </row>
    <row r="7" spans="1:8" s="40" customFormat="1" ht="21" customHeight="1">
      <c r="A7" s="151"/>
      <c r="B7" s="151" t="s">
        <v>31</v>
      </c>
      <c r="C7" s="151"/>
      <c r="D7" s="151"/>
      <c r="E7" s="151"/>
      <c r="F7" s="151"/>
      <c r="G7" s="151"/>
      <c r="H7" s="151"/>
    </row>
    <row r="8" spans="1:8" s="40" customFormat="1" ht="21" customHeight="1">
      <c r="A8" s="153" t="s">
        <v>26</v>
      </c>
      <c r="B8" s="154"/>
      <c r="C8" s="127">
        <f>C9</f>
        <v>515.76</v>
      </c>
      <c r="D8" s="127">
        <f>D9</f>
        <v>42.89</v>
      </c>
      <c r="E8" s="127">
        <f>E9</f>
        <v>472.87</v>
      </c>
      <c r="F8" s="60"/>
      <c r="G8" s="60"/>
      <c r="H8" s="60"/>
    </row>
    <row r="9" spans="1:8" s="40" customFormat="1" ht="21" customHeight="1">
      <c r="A9" s="27">
        <v>208</v>
      </c>
      <c r="B9" s="103" t="s">
        <v>102</v>
      </c>
      <c r="C9" s="128">
        <f>SUM(D9:H9)</f>
        <v>515.76</v>
      </c>
      <c r="D9" s="129">
        <v>42.89</v>
      </c>
      <c r="E9" s="129">
        <v>472.87</v>
      </c>
      <c r="F9" s="60"/>
      <c r="G9" s="60"/>
      <c r="H9" s="60"/>
    </row>
    <row r="10" spans="1:8" s="40" customFormat="1" ht="21" customHeight="1">
      <c r="A10" s="27">
        <v>20808</v>
      </c>
      <c r="B10" s="103" t="s">
        <v>159</v>
      </c>
      <c r="C10" s="128">
        <f t="shared" ref="C10:C17" si="0">SUM(D10:H10)</f>
        <v>127.8</v>
      </c>
      <c r="D10" s="129">
        <v>0</v>
      </c>
      <c r="E10" s="129">
        <v>127.8</v>
      </c>
      <c r="F10" s="60"/>
      <c r="G10" s="60"/>
      <c r="H10" s="60"/>
    </row>
    <row r="11" spans="1:8" s="40" customFormat="1" ht="21" customHeight="1">
      <c r="A11" s="27">
        <v>2080803</v>
      </c>
      <c r="B11" s="104" t="s">
        <v>160</v>
      </c>
      <c r="C11" s="130">
        <f t="shared" si="0"/>
        <v>1.6</v>
      </c>
      <c r="D11" s="131">
        <v>0</v>
      </c>
      <c r="E11" s="131">
        <v>1.6</v>
      </c>
      <c r="F11" s="60"/>
      <c r="G11" s="60"/>
      <c r="H11" s="60"/>
    </row>
    <row r="12" spans="1:8" s="40" customFormat="1" ht="21" customHeight="1">
      <c r="A12" s="27">
        <v>2080899</v>
      </c>
      <c r="B12" s="104" t="s">
        <v>161</v>
      </c>
      <c r="C12" s="130">
        <f t="shared" si="0"/>
        <v>126.2</v>
      </c>
      <c r="D12" s="131">
        <v>0</v>
      </c>
      <c r="E12" s="131">
        <v>126.2</v>
      </c>
      <c r="F12" s="60"/>
      <c r="G12" s="60"/>
      <c r="H12" s="60"/>
    </row>
    <row r="13" spans="1:8" s="40" customFormat="1" ht="21" customHeight="1">
      <c r="A13" s="27">
        <v>20809</v>
      </c>
      <c r="B13" s="103" t="s">
        <v>162</v>
      </c>
      <c r="C13" s="128">
        <f t="shared" si="0"/>
        <v>331.35</v>
      </c>
      <c r="D13" s="129">
        <v>0</v>
      </c>
      <c r="E13" s="129">
        <v>331.35</v>
      </c>
      <c r="F13" s="60"/>
      <c r="G13" s="60"/>
      <c r="H13" s="60"/>
    </row>
    <row r="14" spans="1:8" s="40" customFormat="1" ht="21" customHeight="1">
      <c r="A14" s="27">
        <v>2080901</v>
      </c>
      <c r="B14" s="104" t="s">
        <v>163</v>
      </c>
      <c r="C14" s="130">
        <f t="shared" si="0"/>
        <v>331.35</v>
      </c>
      <c r="D14" s="131">
        <v>0</v>
      </c>
      <c r="E14" s="131">
        <v>331.35</v>
      </c>
      <c r="F14" s="60"/>
      <c r="G14" s="60"/>
      <c r="H14" s="60"/>
    </row>
    <row r="15" spans="1:8" s="40" customFormat="1" ht="21" customHeight="1">
      <c r="A15" s="27">
        <v>20828</v>
      </c>
      <c r="B15" s="103" t="s">
        <v>164</v>
      </c>
      <c r="C15" s="128">
        <f t="shared" si="0"/>
        <v>56.61</v>
      </c>
      <c r="D15" s="129">
        <v>42.89</v>
      </c>
      <c r="E15" s="129">
        <v>13.72</v>
      </c>
      <c r="F15" s="60"/>
      <c r="G15" s="60"/>
      <c r="H15" s="60"/>
    </row>
    <row r="16" spans="1:8" s="40" customFormat="1" ht="21" customHeight="1">
      <c r="A16" s="27">
        <v>2082801</v>
      </c>
      <c r="B16" s="104" t="s">
        <v>165</v>
      </c>
      <c r="C16" s="130">
        <f t="shared" si="0"/>
        <v>42.89</v>
      </c>
      <c r="D16" s="131">
        <v>42.89</v>
      </c>
      <c r="E16" s="131">
        <v>0</v>
      </c>
      <c r="F16" s="60"/>
      <c r="G16" s="60"/>
      <c r="H16" s="60"/>
    </row>
    <row r="17" spans="1:8" s="40" customFormat="1" ht="21" customHeight="1">
      <c r="A17" s="27">
        <v>2082899</v>
      </c>
      <c r="B17" s="104" t="s">
        <v>166</v>
      </c>
      <c r="C17" s="130">
        <f t="shared" si="0"/>
        <v>13.72</v>
      </c>
      <c r="D17" s="131">
        <v>0</v>
      </c>
      <c r="E17" s="131">
        <v>13.72</v>
      </c>
      <c r="F17" s="60"/>
      <c r="G17" s="60"/>
      <c r="H17" s="60"/>
    </row>
    <row r="18" spans="1:8" ht="21" customHeight="1">
      <c r="A18" s="30" t="s">
        <v>50</v>
      </c>
      <c r="B18" s="65"/>
      <c r="C18" s="65"/>
      <c r="D18" s="65"/>
      <c r="E18" s="65"/>
      <c r="F18" s="65"/>
      <c r="G18" s="65"/>
      <c r="H18" s="65"/>
    </row>
    <row r="19" spans="1:8" ht="21" customHeight="1">
      <c r="A19" s="48" t="s">
        <v>51</v>
      </c>
    </row>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sheetData>
  <mergeCells count="12">
    <mergeCell ref="A1:H1"/>
    <mergeCell ref="A3:B3"/>
    <mergeCell ref="A4:B4"/>
    <mergeCell ref="D4:D7"/>
    <mergeCell ref="E4:E7"/>
    <mergeCell ref="F4:F7"/>
    <mergeCell ref="G4:G7"/>
    <mergeCell ref="A8:B8"/>
    <mergeCell ref="A5:A7"/>
    <mergeCell ref="B5:B7"/>
    <mergeCell ref="C4:C7"/>
    <mergeCell ref="H4:H7"/>
  </mergeCells>
  <phoneticPr fontId="44"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I15" sqref="I15"/>
    </sheetView>
  </sheetViews>
  <sheetFormatPr defaultColWidth="18.6640625" defaultRowHeight="11.25"/>
  <cols>
    <col min="1" max="1" width="36.33203125" style="40" customWidth="1"/>
    <col min="2" max="2" width="18.6640625" style="40" customWidth="1"/>
    <col min="3" max="3" width="34.33203125" style="40" customWidth="1"/>
    <col min="4" max="6" width="18.6640625" style="40" customWidth="1"/>
    <col min="7" max="7" width="11.33203125" style="40" customWidth="1"/>
    <col min="8" max="235" width="9" style="40" customWidth="1"/>
    <col min="236" max="236" width="36.33203125" style="40" customWidth="1"/>
    <col min="237" max="237" width="6.33203125" style="40" customWidth="1"/>
    <col min="238" max="240" width="18.6640625" style="40" customWidth="1"/>
    <col min="241" max="241" width="34.33203125" style="40" customWidth="1"/>
    <col min="242" max="242" width="6.33203125" style="40" customWidth="1"/>
    <col min="243" max="251" width="18.6640625" style="40" customWidth="1"/>
    <col min="252" max="252" width="34.33203125" style="40" customWidth="1"/>
    <col min="253" max="253" width="7.5" style="40" customWidth="1"/>
    <col min="254" max="16384" width="18.6640625" style="40"/>
  </cols>
  <sheetData>
    <row r="1" spans="1:6" ht="35.25" customHeight="1">
      <c r="A1" s="140" t="s">
        <v>52</v>
      </c>
      <c r="B1" s="141"/>
      <c r="C1" s="141"/>
      <c r="D1" s="141"/>
      <c r="E1" s="141"/>
      <c r="F1" s="141"/>
    </row>
    <row r="2" spans="1:6" ht="14.25" customHeight="1">
      <c r="A2" s="2"/>
      <c r="F2" s="34" t="s">
        <v>53</v>
      </c>
    </row>
    <row r="3" spans="1:6" ht="14.25" customHeight="1">
      <c r="A3" s="143" t="s">
        <v>156</v>
      </c>
      <c r="B3" s="143"/>
      <c r="D3" s="55"/>
      <c r="F3" s="34" t="s">
        <v>3</v>
      </c>
    </row>
    <row r="4" spans="1:6" ht="18.75" customHeight="1">
      <c r="A4" s="157" t="s">
        <v>4</v>
      </c>
      <c r="B4" s="157" t="s">
        <v>31</v>
      </c>
      <c r="C4" s="157" t="s">
        <v>5</v>
      </c>
      <c r="D4" s="157" t="s">
        <v>31</v>
      </c>
      <c r="E4" s="157" t="s">
        <v>31</v>
      </c>
      <c r="F4" s="157" t="s">
        <v>31</v>
      </c>
    </row>
    <row r="5" spans="1:6" ht="18.75" customHeight="1">
      <c r="A5" s="159" t="s">
        <v>54</v>
      </c>
      <c r="B5" s="159" t="s">
        <v>7</v>
      </c>
      <c r="C5" s="159" t="s">
        <v>55</v>
      </c>
      <c r="D5" s="157" t="s">
        <v>7</v>
      </c>
      <c r="E5" s="157" t="s">
        <v>31</v>
      </c>
      <c r="F5" s="157" t="s">
        <v>31</v>
      </c>
    </row>
    <row r="6" spans="1:6" ht="31.5" customHeight="1">
      <c r="A6" s="159" t="s">
        <v>31</v>
      </c>
      <c r="B6" s="159" t="s">
        <v>31</v>
      </c>
      <c r="C6" s="159" t="s">
        <v>31</v>
      </c>
      <c r="D6" s="56" t="s">
        <v>40</v>
      </c>
      <c r="E6" s="57" t="s">
        <v>56</v>
      </c>
      <c r="F6" s="57" t="s">
        <v>57</v>
      </c>
    </row>
    <row r="7" spans="1:6" ht="21" customHeight="1">
      <c r="A7" s="58" t="s">
        <v>58</v>
      </c>
      <c r="B7" s="59">
        <v>584</v>
      </c>
      <c r="C7" s="27" t="s">
        <v>9</v>
      </c>
      <c r="D7" s="59"/>
      <c r="E7" s="59"/>
      <c r="F7" s="60"/>
    </row>
    <row r="8" spans="1:6" ht="21" customHeight="1">
      <c r="A8" s="58" t="s">
        <v>59</v>
      </c>
      <c r="B8" s="59"/>
      <c r="C8" s="27" t="s">
        <v>11</v>
      </c>
      <c r="D8" s="60"/>
      <c r="E8" s="60"/>
      <c r="F8" s="60"/>
    </row>
    <row r="9" spans="1:6" ht="21" customHeight="1">
      <c r="A9" s="58" t="s">
        <v>31</v>
      </c>
      <c r="B9" s="60"/>
      <c r="C9" s="27" t="s">
        <v>13</v>
      </c>
      <c r="D9" s="60"/>
      <c r="E9" s="60"/>
      <c r="F9" s="60"/>
    </row>
    <row r="10" spans="1:6" ht="21" customHeight="1">
      <c r="A10" s="58" t="s">
        <v>31</v>
      </c>
      <c r="B10" s="60"/>
      <c r="C10" s="27" t="s">
        <v>15</v>
      </c>
      <c r="D10" s="60"/>
      <c r="E10" s="60"/>
      <c r="F10" s="60"/>
    </row>
    <row r="11" spans="1:6" ht="21" customHeight="1">
      <c r="A11" s="58" t="s">
        <v>31</v>
      </c>
      <c r="B11" s="60"/>
      <c r="C11" s="27" t="s">
        <v>17</v>
      </c>
      <c r="D11" s="59"/>
      <c r="E11" s="59"/>
      <c r="F11" s="60"/>
    </row>
    <row r="12" spans="1:6" ht="21" customHeight="1">
      <c r="A12" s="58" t="s">
        <v>31</v>
      </c>
      <c r="B12" s="60"/>
      <c r="C12" s="27" t="s">
        <v>19</v>
      </c>
      <c r="D12" s="60"/>
      <c r="E12" s="60"/>
      <c r="F12" s="60"/>
    </row>
    <row r="13" spans="1:6" ht="21" customHeight="1">
      <c r="A13" s="58"/>
      <c r="B13" s="60"/>
      <c r="C13" s="27" t="s">
        <v>177</v>
      </c>
      <c r="D13" s="60"/>
      <c r="E13" s="60"/>
      <c r="F13" s="60"/>
    </row>
    <row r="14" spans="1:6" ht="21" customHeight="1">
      <c r="A14" s="58"/>
      <c r="B14" s="60"/>
      <c r="C14" s="27" t="s">
        <v>178</v>
      </c>
      <c r="D14" s="132">
        <f>SUM(E14:F14)</f>
        <v>515.76</v>
      </c>
      <c r="E14" s="133">
        <v>515.76</v>
      </c>
      <c r="F14" s="133"/>
    </row>
    <row r="15" spans="1:6" ht="21" customHeight="1">
      <c r="A15" s="58"/>
      <c r="B15" s="133"/>
      <c r="C15" s="134"/>
      <c r="D15" s="133"/>
      <c r="E15" s="133"/>
      <c r="F15" s="133"/>
    </row>
    <row r="16" spans="1:6" ht="21" customHeight="1">
      <c r="A16" s="61" t="s">
        <v>20</v>
      </c>
      <c r="B16" s="112">
        <f>SUM(B7:B15)</f>
        <v>584</v>
      </c>
      <c r="C16" s="61" t="s">
        <v>21</v>
      </c>
      <c r="D16" s="112">
        <f>SUM(D7:D15)</f>
        <v>515.76</v>
      </c>
      <c r="E16" s="112">
        <f>SUM(E7:E15)</f>
        <v>515.76</v>
      </c>
      <c r="F16" s="59"/>
    </row>
    <row r="17" spans="1:6" ht="21" customHeight="1">
      <c r="A17" s="58" t="s">
        <v>60</v>
      </c>
      <c r="B17" s="59"/>
      <c r="C17" s="58" t="s">
        <v>61</v>
      </c>
      <c r="D17" s="138">
        <f>SUM(E17:F17)</f>
        <v>68.239999999999995</v>
      </c>
      <c r="E17" s="112">
        <v>68.239999999999995</v>
      </c>
      <c r="F17" s="135"/>
    </row>
    <row r="18" spans="1:6" ht="21" customHeight="1">
      <c r="A18" s="58" t="s">
        <v>58</v>
      </c>
      <c r="B18" s="135"/>
      <c r="C18" s="136"/>
      <c r="D18" s="135"/>
      <c r="E18" s="135"/>
      <c r="F18" s="135"/>
    </row>
    <row r="19" spans="1:6" ht="21" customHeight="1">
      <c r="A19" s="58" t="s">
        <v>59</v>
      </c>
      <c r="B19" s="135"/>
      <c r="C19" s="136"/>
      <c r="D19" s="135"/>
      <c r="E19" s="135"/>
      <c r="F19" s="135"/>
    </row>
    <row r="20" spans="1:6" ht="21" customHeight="1">
      <c r="A20" s="61" t="s">
        <v>62</v>
      </c>
      <c r="B20" s="112">
        <v>584</v>
      </c>
      <c r="C20" s="137" t="s">
        <v>62</v>
      </c>
      <c r="D20" s="112">
        <f>SUM(D16:D19)</f>
        <v>584</v>
      </c>
      <c r="E20" s="112">
        <f>SUM(E16:E19)</f>
        <v>584</v>
      </c>
      <c r="F20" s="135"/>
    </row>
    <row r="21" spans="1:6" ht="27" customHeight="1">
      <c r="A21" s="158" t="s">
        <v>63</v>
      </c>
      <c r="B21" s="158"/>
      <c r="C21" s="158"/>
      <c r="D21" s="158"/>
      <c r="E21" s="158"/>
      <c r="F21" s="158"/>
    </row>
    <row r="22" spans="1:6" ht="21" customHeight="1">
      <c r="A22" s="158" t="s">
        <v>28</v>
      </c>
      <c r="B22" s="158"/>
      <c r="C22" s="158"/>
      <c r="D22" s="158"/>
      <c r="E22" s="158"/>
      <c r="F22" s="158"/>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1:F1"/>
    <mergeCell ref="A3:B3"/>
    <mergeCell ref="A4:B4"/>
    <mergeCell ref="C4:F4"/>
    <mergeCell ref="A22:F22"/>
    <mergeCell ref="A5:A6"/>
    <mergeCell ref="B5:B6"/>
    <mergeCell ref="C5:C6"/>
    <mergeCell ref="D5:F5"/>
    <mergeCell ref="A21:F21"/>
  </mergeCells>
  <phoneticPr fontId="44"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14"/>
  <sheetViews>
    <sheetView showZeros="0" tabSelected="1" workbookViewId="0">
      <selection activeCell="K19" sqref="K19"/>
    </sheetView>
  </sheetViews>
  <sheetFormatPr defaultColWidth="7.83203125" defaultRowHeight="15"/>
  <cols>
    <col min="1" max="1" width="13.6640625" style="42" customWidth="1"/>
    <col min="2" max="2" width="31.83203125" style="43" customWidth="1"/>
    <col min="3" max="3" width="20.1640625" style="43" customWidth="1"/>
    <col min="4" max="4" width="16.83203125" style="43" customWidth="1"/>
    <col min="5" max="7" width="14.83203125" style="44" customWidth="1"/>
    <col min="8" max="8" width="18.1640625" style="44" customWidth="1"/>
    <col min="9" max="251" width="10.33203125" style="44" customWidth="1"/>
    <col min="252" max="16384" width="7.83203125" style="44"/>
  </cols>
  <sheetData>
    <row r="1" spans="1:8" ht="30" customHeight="1">
      <c r="A1" s="140" t="s">
        <v>64</v>
      </c>
      <c r="B1" s="141"/>
      <c r="C1" s="141"/>
      <c r="D1" s="141"/>
      <c r="E1" s="141"/>
      <c r="F1" s="141"/>
      <c r="G1" s="141"/>
      <c r="H1" s="141"/>
    </row>
    <row r="2" spans="1:8" s="40" customFormat="1" ht="12.75" customHeight="1">
      <c r="A2" s="2"/>
      <c r="H2" s="34" t="s">
        <v>65</v>
      </c>
    </row>
    <row r="3" spans="1:8" s="40" customFormat="1" ht="12.75" customHeight="1">
      <c r="A3" s="160" t="s">
        <v>156</v>
      </c>
      <c r="B3" s="160"/>
      <c r="C3" s="45"/>
      <c r="D3" s="45"/>
      <c r="H3" s="34" t="s">
        <v>3</v>
      </c>
    </row>
    <row r="4" spans="1:8" ht="30" customHeight="1">
      <c r="A4" s="165" t="s">
        <v>38</v>
      </c>
      <c r="B4" s="165" t="s">
        <v>39</v>
      </c>
      <c r="C4" s="166" t="s">
        <v>24</v>
      </c>
      <c r="D4" s="166" t="s">
        <v>66</v>
      </c>
      <c r="E4" s="161" t="s">
        <v>7</v>
      </c>
      <c r="F4" s="162"/>
      <c r="G4" s="162"/>
      <c r="H4" s="167" t="s">
        <v>25</v>
      </c>
    </row>
    <row r="5" spans="1:8" ht="30" customHeight="1">
      <c r="A5" s="165"/>
      <c r="B5" s="165"/>
      <c r="C5" s="166"/>
      <c r="D5" s="166"/>
      <c r="E5" s="46" t="s">
        <v>26</v>
      </c>
      <c r="F5" s="46" t="s">
        <v>45</v>
      </c>
      <c r="G5" s="46" t="s">
        <v>46</v>
      </c>
      <c r="H5" s="166"/>
    </row>
    <row r="6" spans="1:8" ht="21" customHeight="1">
      <c r="A6" s="163" t="s">
        <v>67</v>
      </c>
      <c r="B6" s="163"/>
      <c r="C6" s="47"/>
      <c r="D6" s="139">
        <v>584</v>
      </c>
      <c r="E6" s="139">
        <v>515.76</v>
      </c>
      <c r="F6" s="139">
        <v>42.89</v>
      </c>
      <c r="G6" s="139">
        <v>472.86</v>
      </c>
      <c r="H6" s="139">
        <v>68.239999999999995</v>
      </c>
    </row>
    <row r="7" spans="1:8" ht="21" customHeight="1">
      <c r="A7" s="27">
        <v>208</v>
      </c>
      <c r="B7" s="103" t="s">
        <v>102</v>
      </c>
      <c r="C7" s="27"/>
      <c r="D7" s="106">
        <v>584</v>
      </c>
      <c r="E7" s="106">
        <v>515.76</v>
      </c>
      <c r="F7" s="106">
        <v>42.89</v>
      </c>
      <c r="G7" s="106">
        <v>472.87</v>
      </c>
      <c r="H7" s="106">
        <v>68.239999999999995</v>
      </c>
    </row>
    <row r="8" spans="1:8" ht="21" customHeight="1">
      <c r="A8" s="27">
        <v>20808</v>
      </c>
      <c r="B8" s="103" t="s">
        <v>159</v>
      </c>
      <c r="C8" s="27"/>
      <c r="D8" s="106">
        <v>127.8</v>
      </c>
      <c r="E8" s="106">
        <v>127.8</v>
      </c>
      <c r="F8" s="106">
        <v>0</v>
      </c>
      <c r="G8" s="106">
        <v>127.8</v>
      </c>
      <c r="H8" s="106">
        <v>0</v>
      </c>
    </row>
    <row r="9" spans="1:8" ht="21" customHeight="1">
      <c r="A9" s="27">
        <v>2080803</v>
      </c>
      <c r="B9" s="104" t="s">
        <v>160</v>
      </c>
      <c r="C9" s="27"/>
      <c r="D9" s="105">
        <v>1.6</v>
      </c>
      <c r="E9" s="105">
        <v>1.6</v>
      </c>
      <c r="F9" s="105">
        <v>0</v>
      </c>
      <c r="G9" s="105">
        <v>1.6</v>
      </c>
      <c r="H9" s="105">
        <v>0</v>
      </c>
    </row>
    <row r="10" spans="1:8" ht="21" customHeight="1">
      <c r="A10" s="27">
        <v>2080899</v>
      </c>
      <c r="B10" s="104" t="s">
        <v>161</v>
      </c>
      <c r="C10" s="27"/>
      <c r="D10" s="105">
        <v>126.2</v>
      </c>
      <c r="E10" s="105">
        <v>126.2</v>
      </c>
      <c r="F10" s="105">
        <v>0</v>
      </c>
      <c r="G10" s="105">
        <v>126.2</v>
      </c>
      <c r="H10" s="105">
        <v>0</v>
      </c>
    </row>
    <row r="11" spans="1:8" ht="21" customHeight="1">
      <c r="A11" s="27">
        <v>20809</v>
      </c>
      <c r="B11" s="103" t="s">
        <v>162</v>
      </c>
      <c r="C11" s="27"/>
      <c r="D11" s="106">
        <v>331.53</v>
      </c>
      <c r="E11" s="106">
        <v>331.35</v>
      </c>
      <c r="F11" s="106">
        <v>0</v>
      </c>
      <c r="G11" s="106">
        <v>331.35</v>
      </c>
      <c r="H11" s="106">
        <v>0.18</v>
      </c>
    </row>
    <row r="12" spans="1:8" ht="21" customHeight="1">
      <c r="A12" s="27">
        <v>2080901</v>
      </c>
      <c r="B12" s="104" t="s">
        <v>163</v>
      </c>
      <c r="C12" s="27"/>
      <c r="D12" s="105">
        <v>331.53</v>
      </c>
      <c r="E12" s="105">
        <v>331.35</v>
      </c>
      <c r="F12" s="105">
        <v>0</v>
      </c>
      <c r="G12" s="105">
        <v>331.35</v>
      </c>
      <c r="H12" s="105">
        <v>0.18</v>
      </c>
    </row>
    <row r="13" spans="1:8" ht="21" customHeight="1">
      <c r="A13" s="27">
        <v>20828</v>
      </c>
      <c r="B13" s="103" t="s">
        <v>164</v>
      </c>
      <c r="C13" s="27"/>
      <c r="D13" s="106">
        <v>124.67</v>
      </c>
      <c r="E13" s="106">
        <v>56.61</v>
      </c>
      <c r="F13" s="106">
        <v>42.89</v>
      </c>
      <c r="G13" s="106">
        <v>13.72</v>
      </c>
      <c r="H13" s="106">
        <v>68.06</v>
      </c>
    </row>
    <row r="14" spans="1:8" ht="21" customHeight="1">
      <c r="A14" s="27">
        <v>2082801</v>
      </c>
      <c r="B14" s="104" t="s">
        <v>165</v>
      </c>
      <c r="C14" s="27"/>
      <c r="D14" s="105">
        <v>67.67</v>
      </c>
      <c r="E14" s="105">
        <v>42.89</v>
      </c>
      <c r="F14" s="105">
        <v>42.89</v>
      </c>
      <c r="G14" s="105">
        <v>0</v>
      </c>
      <c r="H14" s="105">
        <v>24.78</v>
      </c>
    </row>
    <row r="15" spans="1:8" ht="21" customHeight="1">
      <c r="A15" s="27">
        <v>2082899</v>
      </c>
      <c r="B15" s="104" t="s">
        <v>166</v>
      </c>
      <c r="C15" s="27"/>
      <c r="D15" s="105">
        <v>57</v>
      </c>
      <c r="E15" s="105">
        <v>13.72</v>
      </c>
      <c r="F15" s="105">
        <v>0</v>
      </c>
      <c r="G15" s="105">
        <v>13.72</v>
      </c>
      <c r="H15" s="105">
        <v>43.28</v>
      </c>
    </row>
    <row r="16" spans="1:8" s="41" customFormat="1" ht="21" customHeight="1">
      <c r="A16" s="164" t="s">
        <v>68</v>
      </c>
      <c r="B16" s="164"/>
      <c r="C16" s="164"/>
      <c r="D16" s="164"/>
      <c r="E16" s="164"/>
      <c r="F16" s="164"/>
      <c r="G16" s="164"/>
      <c r="H16" s="164"/>
    </row>
    <row r="17" spans="1:8" ht="21" customHeight="1">
      <c r="A17" s="48" t="s">
        <v>51</v>
      </c>
      <c r="B17" s="49"/>
      <c r="C17" s="49"/>
      <c r="D17" s="49"/>
      <c r="E17" s="50"/>
      <c r="F17" s="50"/>
      <c r="G17" s="50"/>
      <c r="H17" s="50"/>
    </row>
    <row r="18" spans="1:8" ht="21" customHeight="1">
      <c r="A18" s="32"/>
      <c r="B18" s="49"/>
      <c r="C18" s="49"/>
      <c r="D18" s="49"/>
      <c r="E18" s="50"/>
      <c r="F18" s="50"/>
      <c r="G18" s="50"/>
      <c r="H18" s="50"/>
    </row>
    <row r="19" spans="1:8" ht="21" customHeight="1">
      <c r="A19" s="32"/>
      <c r="B19" s="49"/>
      <c r="C19" s="49"/>
      <c r="D19" s="49"/>
      <c r="E19" s="50"/>
      <c r="F19" s="50"/>
      <c r="G19" s="50"/>
      <c r="H19" s="50"/>
    </row>
    <row r="20" spans="1:8" ht="21" customHeight="1">
      <c r="A20" s="32"/>
      <c r="B20" s="49"/>
      <c r="C20" s="49"/>
      <c r="D20" s="49"/>
      <c r="E20" s="50"/>
      <c r="F20" s="50"/>
      <c r="G20" s="50"/>
      <c r="H20" s="50"/>
    </row>
    <row r="21" spans="1:8" ht="21" customHeight="1">
      <c r="A21" s="32"/>
      <c r="B21" s="49"/>
      <c r="C21" s="49"/>
      <c r="D21" s="49"/>
      <c r="E21" s="50"/>
      <c r="F21" s="50"/>
      <c r="G21" s="50"/>
      <c r="H21" s="50"/>
    </row>
    <row r="22" spans="1:8" ht="21" customHeight="1">
      <c r="A22" s="32"/>
      <c r="B22" s="49"/>
      <c r="C22" s="49"/>
      <c r="D22" s="49"/>
      <c r="E22" s="50"/>
      <c r="F22" s="50"/>
      <c r="G22" s="50"/>
      <c r="H22" s="50"/>
    </row>
    <row r="23" spans="1:8" ht="21" customHeight="1">
      <c r="A23" s="32"/>
      <c r="B23" s="49"/>
      <c r="C23" s="49"/>
      <c r="D23" s="49"/>
      <c r="E23" s="50"/>
      <c r="F23" s="50"/>
      <c r="G23" s="50"/>
      <c r="H23" s="50"/>
    </row>
    <row r="24" spans="1:8" ht="21" customHeight="1">
      <c r="A24" s="32"/>
      <c r="B24" s="49"/>
      <c r="C24" s="49"/>
      <c r="D24" s="49"/>
      <c r="E24" s="50"/>
      <c r="F24" s="50"/>
      <c r="G24" s="50"/>
      <c r="H24" s="50"/>
    </row>
    <row r="25" spans="1:8" ht="21" customHeight="1">
      <c r="A25" s="32"/>
      <c r="B25" s="49"/>
      <c r="C25" s="49"/>
      <c r="D25" s="49"/>
      <c r="E25" s="50"/>
      <c r="F25" s="50"/>
      <c r="G25" s="50"/>
      <c r="H25" s="50"/>
    </row>
    <row r="26" spans="1:8" ht="21" customHeight="1">
      <c r="A26" s="32"/>
      <c r="B26" s="49"/>
      <c r="C26" s="49"/>
      <c r="D26" s="49"/>
      <c r="E26" s="50"/>
      <c r="F26" s="50"/>
      <c r="G26" s="50"/>
      <c r="H26" s="50"/>
    </row>
    <row r="27" spans="1:8" ht="21" customHeight="1">
      <c r="A27" s="32"/>
      <c r="B27" s="49"/>
      <c r="C27" s="49"/>
      <c r="D27" s="49"/>
      <c r="E27" s="50"/>
      <c r="F27" s="50"/>
      <c r="G27" s="50"/>
      <c r="H27" s="50"/>
    </row>
    <row r="28" spans="1:8" ht="21" customHeight="1">
      <c r="A28" s="51"/>
      <c r="B28" s="52"/>
      <c r="C28" s="52"/>
      <c r="D28" s="52"/>
      <c r="E28" s="53"/>
      <c r="F28" s="53"/>
      <c r="G28" s="53"/>
      <c r="H28" s="53"/>
    </row>
    <row r="29" spans="1:8" ht="21" customHeight="1">
      <c r="A29" s="51"/>
      <c r="B29" s="52"/>
      <c r="C29" s="52"/>
      <c r="D29" s="52"/>
      <c r="E29" s="53"/>
      <c r="F29" s="53"/>
      <c r="G29" s="53"/>
      <c r="H29" s="53"/>
    </row>
    <row r="30" spans="1:8" ht="21" customHeight="1">
      <c r="A30" s="51"/>
      <c r="B30" s="52"/>
      <c r="C30" s="52"/>
      <c r="D30" s="52"/>
      <c r="E30" s="53"/>
      <c r="F30" s="53"/>
      <c r="G30" s="53"/>
      <c r="H30" s="53"/>
    </row>
    <row r="31" spans="1:8" ht="21" customHeight="1">
      <c r="A31" s="51"/>
      <c r="B31" s="52"/>
      <c r="C31" s="52"/>
      <c r="D31" s="52"/>
      <c r="E31" s="53"/>
      <c r="F31" s="53"/>
      <c r="G31" s="53"/>
      <c r="H31" s="53"/>
    </row>
    <row r="32" spans="1:8" ht="21" customHeight="1">
      <c r="A32" s="51"/>
      <c r="B32" s="52"/>
      <c r="C32" s="52"/>
      <c r="D32" s="52"/>
      <c r="E32" s="53"/>
      <c r="F32" s="53"/>
      <c r="G32" s="53"/>
      <c r="H32" s="53"/>
    </row>
    <row r="33" spans="1:8">
      <c r="A33" s="51"/>
      <c r="B33" s="52"/>
      <c r="C33" s="52"/>
      <c r="D33" s="52"/>
      <c r="E33" s="53"/>
      <c r="F33" s="53"/>
      <c r="G33" s="53"/>
      <c r="H33" s="53"/>
    </row>
    <row r="34" spans="1:8">
      <c r="A34" s="51"/>
      <c r="B34" s="52"/>
      <c r="C34" s="52"/>
      <c r="D34" s="52"/>
      <c r="E34" s="53"/>
      <c r="F34" s="53"/>
      <c r="G34" s="53"/>
      <c r="H34" s="53"/>
    </row>
    <row r="35" spans="1:8">
      <c r="A35" s="51"/>
      <c r="B35" s="52"/>
      <c r="C35" s="52"/>
      <c r="D35" s="52"/>
      <c r="E35" s="53"/>
      <c r="F35" s="53"/>
      <c r="G35" s="53"/>
      <c r="H35" s="53"/>
    </row>
    <row r="36" spans="1:8">
      <c r="A36" s="51"/>
      <c r="B36" s="52"/>
      <c r="C36" s="52"/>
      <c r="D36" s="52"/>
      <c r="E36" s="53"/>
      <c r="F36" s="53"/>
      <c r="G36" s="53"/>
      <c r="H36" s="53"/>
    </row>
    <row r="37" spans="1:8">
      <c r="A37" s="51"/>
      <c r="B37" s="52"/>
      <c r="C37" s="52"/>
      <c r="D37" s="52"/>
      <c r="E37" s="53"/>
      <c r="F37" s="53"/>
      <c r="G37" s="53"/>
      <c r="H37" s="53"/>
    </row>
    <row r="38" spans="1:8">
      <c r="A38" s="51"/>
      <c r="B38" s="52"/>
      <c r="C38" s="52"/>
      <c r="D38" s="52"/>
      <c r="E38" s="53"/>
      <c r="F38" s="53"/>
      <c r="G38" s="53"/>
      <c r="H38" s="53"/>
    </row>
    <row r="39" spans="1:8">
      <c r="A39" s="51"/>
      <c r="B39" s="52"/>
      <c r="C39" s="52"/>
      <c r="D39" s="52"/>
      <c r="E39" s="53"/>
      <c r="F39" s="53"/>
      <c r="G39" s="53"/>
      <c r="H39" s="53"/>
    </row>
    <row r="40" spans="1:8">
      <c r="A40" s="51"/>
      <c r="B40" s="52"/>
      <c r="C40" s="52"/>
      <c r="D40" s="52"/>
      <c r="E40" s="53"/>
      <c r="F40" s="53"/>
      <c r="G40" s="53"/>
      <c r="H40" s="53"/>
    </row>
    <row r="41" spans="1:8">
      <c r="A41" s="51"/>
      <c r="B41" s="52"/>
      <c r="C41" s="52"/>
      <c r="D41" s="52"/>
      <c r="E41" s="53"/>
      <c r="F41" s="53"/>
      <c r="G41" s="53"/>
      <c r="H41" s="53"/>
    </row>
    <row r="42" spans="1:8">
      <c r="A42" s="51"/>
      <c r="B42" s="52"/>
      <c r="C42" s="52"/>
      <c r="D42" s="52"/>
      <c r="E42" s="53"/>
      <c r="F42" s="53"/>
      <c r="G42" s="53"/>
      <c r="H42" s="53"/>
    </row>
    <row r="43" spans="1:8">
      <c r="A43" s="51"/>
      <c r="B43" s="52"/>
      <c r="C43" s="52"/>
      <c r="D43" s="52"/>
      <c r="E43" s="53"/>
      <c r="F43" s="53"/>
      <c r="G43" s="53"/>
      <c r="H43" s="53"/>
    </row>
    <row r="44" spans="1:8">
      <c r="A44" s="51"/>
      <c r="B44" s="52"/>
      <c r="C44" s="52"/>
      <c r="D44" s="52"/>
      <c r="E44" s="53"/>
      <c r="F44" s="53"/>
      <c r="G44" s="53"/>
      <c r="H44" s="53"/>
    </row>
    <row r="45" spans="1:8">
      <c r="A45" s="51"/>
      <c r="B45" s="52"/>
      <c r="C45" s="52"/>
      <c r="D45" s="52"/>
      <c r="E45" s="53"/>
      <c r="F45" s="53"/>
      <c r="G45" s="53"/>
      <c r="H45" s="53"/>
    </row>
    <row r="46" spans="1:8">
      <c r="A46" s="51"/>
      <c r="B46" s="52"/>
      <c r="C46" s="52"/>
      <c r="D46" s="52"/>
      <c r="E46" s="53"/>
      <c r="F46" s="53"/>
      <c r="G46" s="53"/>
      <c r="H46" s="53"/>
    </row>
    <row r="47" spans="1:8">
      <c r="A47" s="51"/>
      <c r="B47" s="52"/>
      <c r="C47" s="52"/>
      <c r="D47" s="52"/>
      <c r="E47" s="53"/>
      <c r="F47" s="53"/>
      <c r="G47" s="53"/>
      <c r="H47" s="53"/>
    </row>
    <row r="48" spans="1:8">
      <c r="A48" s="51"/>
      <c r="B48" s="52"/>
      <c r="C48" s="52"/>
      <c r="D48" s="52"/>
      <c r="E48" s="53"/>
      <c r="F48" s="53"/>
      <c r="G48" s="53"/>
      <c r="H48" s="53"/>
    </row>
    <row r="49" spans="1:8">
      <c r="A49" s="51"/>
      <c r="B49" s="52"/>
      <c r="C49" s="52"/>
      <c r="D49" s="52"/>
      <c r="E49" s="53"/>
      <c r="F49" s="53"/>
      <c r="G49" s="53"/>
      <c r="H49" s="53"/>
    </row>
    <row r="50" spans="1:8">
      <c r="A50" s="51"/>
      <c r="B50" s="52"/>
      <c r="C50" s="52"/>
      <c r="D50" s="52"/>
      <c r="E50" s="53"/>
      <c r="F50" s="53"/>
      <c r="G50" s="53"/>
      <c r="H50" s="53"/>
    </row>
    <row r="51" spans="1:8">
      <c r="A51" s="51"/>
      <c r="B51" s="52"/>
      <c r="C51" s="52"/>
      <c r="D51" s="52"/>
      <c r="E51" s="53"/>
      <c r="F51" s="53"/>
      <c r="G51" s="53"/>
      <c r="H51" s="53"/>
    </row>
    <row r="52" spans="1:8">
      <c r="A52" s="51"/>
      <c r="B52" s="52"/>
      <c r="C52" s="52"/>
      <c r="D52" s="52"/>
      <c r="E52" s="54"/>
      <c r="F52" s="54"/>
      <c r="G52" s="54"/>
      <c r="H52" s="54"/>
    </row>
    <row r="53" spans="1:8">
      <c r="A53" s="51"/>
      <c r="B53" s="52"/>
      <c r="C53" s="52"/>
      <c r="D53" s="52"/>
      <c r="E53" s="54"/>
      <c r="F53" s="54"/>
      <c r="G53" s="54"/>
      <c r="H53" s="54"/>
    </row>
    <row r="54" spans="1:8">
      <c r="A54" s="51"/>
      <c r="B54" s="52"/>
      <c r="C54" s="52"/>
      <c r="D54" s="52"/>
      <c r="E54" s="54"/>
      <c r="F54" s="54"/>
      <c r="G54" s="54"/>
      <c r="H54" s="54"/>
    </row>
    <row r="55" spans="1:8">
      <c r="A55" s="51"/>
      <c r="B55" s="52"/>
      <c r="C55" s="52"/>
      <c r="D55" s="52"/>
      <c r="E55" s="54"/>
      <c r="F55" s="54"/>
      <c r="G55" s="54"/>
      <c r="H55" s="54"/>
    </row>
    <row r="56" spans="1:8">
      <c r="A56" s="51"/>
      <c r="B56" s="52"/>
      <c r="C56" s="52"/>
      <c r="D56" s="52"/>
      <c r="E56" s="54"/>
      <c r="F56" s="54"/>
      <c r="G56" s="54"/>
      <c r="H56" s="54"/>
    </row>
    <row r="57" spans="1:8">
      <c r="A57" s="51"/>
      <c r="B57" s="52"/>
      <c r="C57" s="52"/>
      <c r="D57" s="52"/>
      <c r="E57" s="54"/>
      <c r="F57" s="54"/>
      <c r="G57" s="54"/>
      <c r="H57" s="54"/>
    </row>
    <row r="58" spans="1:8">
      <c r="A58" s="51"/>
      <c r="B58" s="52"/>
      <c r="C58" s="52"/>
      <c r="D58" s="52"/>
      <c r="E58" s="54"/>
      <c r="F58" s="54"/>
      <c r="G58" s="54"/>
      <c r="H58" s="54"/>
    </row>
    <row r="59" spans="1:8">
      <c r="A59" s="51"/>
      <c r="B59" s="52"/>
      <c r="C59" s="52"/>
      <c r="D59" s="52"/>
      <c r="E59" s="54"/>
      <c r="F59" s="54"/>
      <c r="G59" s="54"/>
      <c r="H59" s="54"/>
    </row>
    <row r="60" spans="1:8">
      <c r="A60" s="51"/>
      <c r="B60" s="52"/>
      <c r="C60" s="52"/>
      <c r="D60" s="52"/>
      <c r="E60" s="54"/>
      <c r="F60" s="54"/>
      <c r="G60" s="54"/>
      <c r="H60" s="54"/>
    </row>
    <row r="61" spans="1:8">
      <c r="A61" s="51"/>
      <c r="B61" s="52"/>
      <c r="C61" s="52"/>
      <c r="D61" s="52"/>
      <c r="E61" s="54"/>
      <c r="F61" s="54"/>
      <c r="G61" s="54"/>
      <c r="H61" s="54"/>
    </row>
    <row r="62" spans="1:8">
      <c r="A62" s="51"/>
      <c r="B62" s="52"/>
      <c r="C62" s="52"/>
      <c r="D62" s="52"/>
      <c r="E62" s="54"/>
      <c r="F62" s="54"/>
      <c r="G62" s="54"/>
      <c r="H62" s="54"/>
    </row>
    <row r="63" spans="1:8">
      <c r="A63" s="51"/>
      <c r="B63" s="52"/>
      <c r="C63" s="52"/>
      <c r="D63" s="52"/>
      <c r="E63" s="54"/>
      <c r="F63" s="54"/>
      <c r="G63" s="54"/>
      <c r="H63" s="54"/>
    </row>
    <row r="64" spans="1:8">
      <c r="A64" s="51"/>
      <c r="B64" s="52"/>
      <c r="C64" s="52"/>
      <c r="D64" s="52"/>
      <c r="E64" s="54"/>
      <c r="F64" s="54"/>
      <c r="G64" s="54"/>
      <c r="H64" s="54"/>
    </row>
    <row r="65" spans="1:8">
      <c r="A65" s="51"/>
      <c r="B65" s="52"/>
      <c r="C65" s="52"/>
      <c r="D65" s="52"/>
      <c r="E65" s="54"/>
      <c r="F65" s="54"/>
      <c r="G65" s="54"/>
      <c r="H65" s="54"/>
    </row>
    <row r="66" spans="1:8">
      <c r="A66" s="51"/>
      <c r="B66" s="52"/>
      <c r="C66" s="52"/>
      <c r="D66" s="52"/>
      <c r="E66" s="54"/>
      <c r="F66" s="54"/>
      <c r="G66" s="54"/>
      <c r="H66" s="54"/>
    </row>
    <row r="67" spans="1:8">
      <c r="A67" s="51"/>
      <c r="B67" s="52"/>
      <c r="C67" s="52"/>
      <c r="D67" s="52"/>
      <c r="E67" s="54"/>
      <c r="F67" s="54"/>
      <c r="G67" s="54"/>
      <c r="H67" s="54"/>
    </row>
    <row r="68" spans="1:8">
      <c r="A68" s="51"/>
      <c r="B68" s="52"/>
      <c r="C68" s="52"/>
      <c r="D68" s="52"/>
      <c r="E68" s="54"/>
      <c r="F68" s="54"/>
      <c r="G68" s="54"/>
      <c r="H68" s="54"/>
    </row>
    <row r="69" spans="1:8">
      <c r="A69" s="51"/>
      <c r="B69" s="52"/>
      <c r="C69" s="52"/>
      <c r="D69" s="52"/>
      <c r="E69" s="54"/>
      <c r="F69" s="54"/>
      <c r="G69" s="54"/>
      <c r="H69" s="54"/>
    </row>
    <row r="70" spans="1:8">
      <c r="A70" s="51"/>
      <c r="B70" s="52"/>
      <c r="C70" s="52"/>
      <c r="D70" s="52"/>
      <c r="E70" s="54"/>
      <c r="F70" s="54"/>
      <c r="G70" s="54"/>
      <c r="H70" s="54"/>
    </row>
    <row r="71" spans="1:8">
      <c r="A71" s="51"/>
      <c r="B71" s="52"/>
      <c r="C71" s="52"/>
      <c r="D71" s="52"/>
      <c r="E71" s="54"/>
      <c r="F71" s="54"/>
      <c r="G71" s="54"/>
      <c r="H71" s="54"/>
    </row>
    <row r="72" spans="1:8">
      <c r="A72" s="51"/>
      <c r="B72" s="52"/>
      <c r="C72" s="52"/>
      <c r="D72" s="52"/>
      <c r="E72" s="54"/>
      <c r="F72" s="54"/>
      <c r="G72" s="54"/>
      <c r="H72" s="54"/>
    </row>
    <row r="73" spans="1:8">
      <c r="A73" s="51"/>
      <c r="B73" s="52"/>
      <c r="C73" s="52"/>
      <c r="D73" s="52"/>
      <c r="E73" s="54"/>
      <c r="F73" s="54"/>
      <c r="G73" s="54"/>
      <c r="H73" s="54"/>
    </row>
    <row r="74" spans="1:8">
      <c r="A74" s="51"/>
      <c r="B74" s="52"/>
      <c r="C74" s="52"/>
      <c r="D74" s="52"/>
      <c r="E74" s="54"/>
      <c r="F74" s="54"/>
      <c r="G74" s="54"/>
      <c r="H74" s="54"/>
    </row>
    <row r="75" spans="1:8">
      <c r="A75" s="51"/>
      <c r="B75" s="52"/>
      <c r="C75" s="52"/>
      <c r="D75" s="52"/>
      <c r="E75" s="54"/>
      <c r="F75" s="54"/>
      <c r="G75" s="54"/>
      <c r="H75" s="54"/>
    </row>
    <row r="76" spans="1:8">
      <c r="A76" s="51"/>
      <c r="B76" s="52"/>
      <c r="C76" s="52"/>
      <c r="D76" s="52"/>
      <c r="E76" s="54"/>
      <c r="F76" s="54"/>
      <c r="G76" s="54"/>
      <c r="H76" s="54"/>
    </row>
    <row r="77" spans="1:8">
      <c r="A77" s="51"/>
      <c r="B77" s="52"/>
      <c r="C77" s="52"/>
      <c r="D77" s="52"/>
      <c r="E77" s="54"/>
      <c r="F77" s="54"/>
      <c r="G77" s="54"/>
      <c r="H77" s="54"/>
    </row>
    <row r="78" spans="1:8">
      <c r="A78" s="51"/>
      <c r="B78" s="52"/>
      <c r="C78" s="52"/>
      <c r="D78" s="52"/>
      <c r="E78" s="54"/>
      <c r="F78" s="54"/>
      <c r="G78" s="54"/>
      <c r="H78" s="54"/>
    </row>
    <row r="79" spans="1:8">
      <c r="A79" s="51"/>
      <c r="B79" s="52"/>
      <c r="C79" s="52"/>
      <c r="D79" s="52"/>
      <c r="E79" s="54"/>
      <c r="F79" s="54"/>
      <c r="G79" s="54"/>
      <c r="H79" s="54"/>
    </row>
    <row r="80" spans="1:8">
      <c r="A80" s="51"/>
      <c r="B80" s="52"/>
      <c r="C80" s="52"/>
      <c r="D80" s="52"/>
      <c r="E80" s="54"/>
      <c r="F80" s="54"/>
      <c r="G80" s="54"/>
      <c r="H80" s="54"/>
    </row>
    <row r="81" spans="1:8">
      <c r="A81" s="51"/>
      <c r="B81" s="52"/>
      <c r="C81" s="52"/>
      <c r="D81" s="52"/>
      <c r="E81" s="54"/>
      <c r="F81" s="54"/>
      <c r="G81" s="54"/>
      <c r="H81" s="54"/>
    </row>
    <row r="82" spans="1:8">
      <c r="A82" s="51"/>
      <c r="B82" s="52"/>
      <c r="C82" s="52"/>
      <c r="D82" s="52"/>
      <c r="E82" s="54"/>
      <c r="F82" s="54"/>
      <c r="G82" s="54"/>
      <c r="H82" s="54"/>
    </row>
    <row r="83" spans="1:8">
      <c r="A83" s="51"/>
      <c r="B83" s="52"/>
      <c r="C83" s="52"/>
      <c r="D83" s="52"/>
      <c r="E83" s="54"/>
      <c r="F83" s="54"/>
      <c r="G83" s="54"/>
      <c r="H83" s="54"/>
    </row>
    <row r="84" spans="1:8">
      <c r="A84" s="51"/>
      <c r="B84" s="52"/>
      <c r="C84" s="52"/>
      <c r="D84" s="52"/>
      <c r="E84" s="54"/>
      <c r="F84" s="54"/>
      <c r="G84" s="54"/>
      <c r="H84" s="54"/>
    </row>
    <row r="85" spans="1:8">
      <c r="A85" s="51"/>
      <c r="B85" s="52"/>
      <c r="C85" s="52"/>
      <c r="D85" s="52"/>
      <c r="E85" s="54"/>
      <c r="F85" s="54"/>
      <c r="G85" s="54"/>
      <c r="H85" s="54"/>
    </row>
    <row r="86" spans="1:8">
      <c r="A86" s="51"/>
      <c r="B86" s="52"/>
      <c r="C86" s="52"/>
      <c r="D86" s="52"/>
      <c r="E86" s="54"/>
      <c r="F86" s="54"/>
      <c r="G86" s="54"/>
      <c r="H86" s="54"/>
    </row>
    <row r="87" spans="1:8">
      <c r="A87" s="51"/>
      <c r="B87" s="52"/>
      <c r="C87" s="52"/>
      <c r="D87" s="52"/>
      <c r="E87" s="54"/>
      <c r="F87" s="54"/>
      <c r="G87" s="54"/>
      <c r="H87" s="54"/>
    </row>
    <row r="88" spans="1:8">
      <c r="A88" s="51"/>
      <c r="B88" s="52"/>
      <c r="C88" s="52"/>
      <c r="D88" s="52"/>
      <c r="E88" s="54"/>
      <c r="F88" s="54"/>
      <c r="G88" s="54"/>
      <c r="H88" s="54"/>
    </row>
    <row r="89" spans="1:8">
      <c r="A89" s="51"/>
      <c r="B89" s="52"/>
      <c r="C89" s="52"/>
      <c r="D89" s="52"/>
      <c r="E89" s="54"/>
      <c r="F89" s="54"/>
      <c r="G89" s="54"/>
      <c r="H89" s="54"/>
    </row>
    <row r="90" spans="1:8">
      <c r="A90" s="51"/>
      <c r="B90" s="52"/>
      <c r="C90" s="52"/>
      <c r="D90" s="52"/>
      <c r="E90" s="54"/>
      <c r="F90" s="54"/>
      <c r="G90" s="54"/>
      <c r="H90" s="54"/>
    </row>
    <row r="91" spans="1:8">
      <c r="A91" s="51"/>
      <c r="B91" s="52"/>
      <c r="C91" s="52"/>
      <c r="D91" s="52"/>
      <c r="E91" s="54"/>
      <c r="F91" s="54"/>
      <c r="G91" s="54"/>
      <c r="H91" s="54"/>
    </row>
    <row r="92" spans="1:8">
      <c r="A92" s="51"/>
      <c r="B92" s="52"/>
      <c r="C92" s="52"/>
      <c r="D92" s="52"/>
      <c r="E92" s="54"/>
      <c r="F92" s="54"/>
      <c r="G92" s="54"/>
      <c r="H92" s="54"/>
    </row>
    <row r="93" spans="1:8">
      <c r="A93" s="51"/>
      <c r="B93" s="52"/>
      <c r="C93" s="52"/>
      <c r="D93" s="52"/>
      <c r="E93" s="54"/>
      <c r="F93" s="54"/>
      <c r="G93" s="54"/>
      <c r="H93" s="54"/>
    </row>
    <row r="94" spans="1:8">
      <c r="A94" s="51"/>
      <c r="B94" s="52"/>
      <c r="C94" s="52"/>
      <c r="D94" s="52"/>
      <c r="E94" s="54"/>
      <c r="F94" s="54"/>
      <c r="G94" s="54"/>
      <c r="H94" s="54"/>
    </row>
    <row r="95" spans="1:8">
      <c r="A95" s="51"/>
      <c r="B95" s="52"/>
      <c r="C95" s="52"/>
      <c r="D95" s="52"/>
      <c r="E95" s="54"/>
      <c r="F95" s="54"/>
      <c r="G95" s="54"/>
      <c r="H95" s="54"/>
    </row>
    <row r="96" spans="1:8">
      <c r="A96" s="51"/>
      <c r="B96" s="52"/>
      <c r="C96" s="52"/>
      <c r="D96" s="52"/>
      <c r="E96" s="54"/>
      <c r="F96" s="54"/>
      <c r="G96" s="54"/>
      <c r="H96" s="54"/>
    </row>
    <row r="97" spans="1:8">
      <c r="A97" s="51"/>
      <c r="B97" s="52"/>
      <c r="C97" s="52"/>
      <c r="D97" s="52"/>
      <c r="E97" s="54"/>
      <c r="F97" s="54"/>
      <c r="G97" s="54"/>
      <c r="H97" s="54"/>
    </row>
    <row r="98" spans="1:8">
      <c r="A98" s="51"/>
      <c r="B98" s="52"/>
      <c r="C98" s="52"/>
      <c r="D98" s="52"/>
      <c r="E98" s="54"/>
      <c r="F98" s="54"/>
      <c r="G98" s="54"/>
      <c r="H98" s="54"/>
    </row>
    <row r="99" spans="1:8">
      <c r="A99" s="51"/>
      <c r="B99" s="52"/>
      <c r="C99" s="52"/>
      <c r="D99" s="52"/>
      <c r="E99" s="54"/>
      <c r="F99" s="54"/>
      <c r="G99" s="54"/>
      <c r="H99" s="54"/>
    </row>
    <row r="100" spans="1:8">
      <c r="A100" s="51"/>
      <c r="B100" s="52"/>
      <c r="C100" s="52"/>
      <c r="D100" s="52"/>
      <c r="E100" s="54"/>
      <c r="F100" s="54"/>
      <c r="G100" s="54"/>
      <c r="H100" s="54"/>
    </row>
    <row r="101" spans="1:8">
      <c r="A101" s="51"/>
      <c r="B101" s="52"/>
      <c r="C101" s="52"/>
      <c r="D101" s="52"/>
      <c r="E101" s="54"/>
      <c r="F101" s="54"/>
      <c r="G101" s="54"/>
      <c r="H101" s="54"/>
    </row>
    <row r="102" spans="1:8">
      <c r="A102" s="51"/>
      <c r="B102" s="52"/>
      <c r="C102" s="52"/>
      <c r="D102" s="52"/>
      <c r="E102" s="54"/>
      <c r="F102" s="54"/>
      <c r="G102" s="54"/>
      <c r="H102" s="54"/>
    </row>
    <row r="103" spans="1:8">
      <c r="A103" s="51"/>
      <c r="B103" s="52"/>
      <c r="C103" s="52"/>
      <c r="D103" s="52"/>
      <c r="E103" s="54"/>
      <c r="F103" s="54"/>
      <c r="G103" s="54"/>
      <c r="H103" s="54"/>
    </row>
    <row r="104" spans="1:8">
      <c r="A104" s="51"/>
      <c r="B104" s="52"/>
      <c r="C104" s="52"/>
      <c r="D104" s="52"/>
      <c r="E104" s="54"/>
      <c r="F104" s="54"/>
      <c r="G104" s="54"/>
      <c r="H104" s="54"/>
    </row>
    <row r="105" spans="1:8">
      <c r="A105" s="51"/>
      <c r="B105" s="52"/>
      <c r="C105" s="52"/>
      <c r="D105" s="52"/>
      <c r="E105" s="54"/>
      <c r="F105" s="54"/>
      <c r="G105" s="54"/>
      <c r="H105" s="54"/>
    </row>
    <row r="106" spans="1:8">
      <c r="A106" s="51"/>
      <c r="B106" s="52"/>
      <c r="C106" s="52"/>
      <c r="D106" s="52"/>
      <c r="E106" s="54"/>
      <c r="F106" s="54"/>
      <c r="G106" s="54"/>
      <c r="H106" s="54"/>
    </row>
    <row r="107" spans="1:8">
      <c r="A107" s="51"/>
      <c r="B107" s="52"/>
      <c r="C107" s="52"/>
      <c r="D107" s="52"/>
      <c r="E107" s="54"/>
      <c r="F107" s="54"/>
      <c r="G107" s="54"/>
      <c r="H107" s="54"/>
    </row>
    <row r="108" spans="1:8">
      <c r="A108" s="51"/>
      <c r="B108" s="52"/>
      <c r="C108" s="52"/>
      <c r="D108" s="52"/>
      <c r="E108" s="54"/>
      <c r="F108" s="54"/>
      <c r="G108" s="54"/>
      <c r="H108" s="54"/>
    </row>
    <row r="109" spans="1:8">
      <c r="A109" s="51"/>
      <c r="B109" s="52"/>
      <c r="C109" s="52"/>
      <c r="D109" s="52"/>
      <c r="E109" s="54"/>
      <c r="F109" s="54"/>
      <c r="G109" s="54"/>
      <c r="H109" s="54"/>
    </row>
    <row r="110" spans="1:8">
      <c r="A110" s="51"/>
      <c r="B110" s="52"/>
      <c r="C110" s="52"/>
      <c r="D110" s="52"/>
      <c r="E110" s="54"/>
      <c r="F110" s="54"/>
      <c r="G110" s="54"/>
      <c r="H110" s="54"/>
    </row>
    <row r="111" spans="1:8">
      <c r="A111" s="51"/>
      <c r="B111" s="52"/>
      <c r="C111" s="52"/>
      <c r="D111" s="52"/>
      <c r="E111" s="54"/>
      <c r="F111" s="54"/>
      <c r="G111" s="54"/>
      <c r="H111" s="54"/>
    </row>
    <row r="112" spans="1:8">
      <c r="A112" s="51"/>
      <c r="B112" s="52"/>
      <c r="C112" s="52"/>
      <c r="D112" s="52"/>
      <c r="E112" s="54"/>
      <c r="F112" s="54"/>
      <c r="G112" s="54"/>
      <c r="H112" s="54"/>
    </row>
    <row r="113" spans="1:8">
      <c r="A113" s="51"/>
      <c r="B113" s="52"/>
      <c r="C113" s="52"/>
      <c r="D113" s="52"/>
      <c r="E113" s="54"/>
      <c r="F113" s="54"/>
      <c r="G113" s="54"/>
      <c r="H113" s="54"/>
    </row>
    <row r="114" spans="1:8">
      <c r="A114" s="51"/>
      <c r="B114" s="52"/>
      <c r="C114" s="52"/>
      <c r="D114" s="52"/>
      <c r="E114" s="54"/>
      <c r="F114" s="54"/>
      <c r="G114" s="54"/>
      <c r="H114" s="54"/>
    </row>
  </sheetData>
  <mergeCells count="10">
    <mergeCell ref="A1:H1"/>
    <mergeCell ref="A3:B3"/>
    <mergeCell ref="E4:G4"/>
    <mergeCell ref="A6:B6"/>
    <mergeCell ref="A16:H16"/>
    <mergeCell ref="A4:A5"/>
    <mergeCell ref="B4:B5"/>
    <mergeCell ref="C4:C5"/>
    <mergeCell ref="D4:D5"/>
    <mergeCell ref="H4:H5"/>
  </mergeCells>
  <phoneticPr fontId="44" type="noConversion"/>
  <conditionalFormatting sqref="B3:D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63"/>
  <sheetViews>
    <sheetView showZeros="0" workbookViewId="0">
      <selection activeCell="M18" sqref="M18"/>
    </sheetView>
  </sheetViews>
  <sheetFormatPr defaultColWidth="9.1640625" defaultRowHeight="12.75" customHeight="1"/>
  <cols>
    <col min="1" max="1" width="13" style="1" customWidth="1"/>
    <col min="2" max="2" width="38.1640625" style="1" customWidth="1"/>
    <col min="3" max="5" width="19.1640625" style="1" customWidth="1"/>
    <col min="6" max="6" width="16.83203125" style="1" customWidth="1"/>
    <col min="7" max="8" width="6.1640625" style="1" customWidth="1"/>
    <col min="9" max="16384" width="9.1640625" style="1"/>
  </cols>
  <sheetData>
    <row r="1" spans="1:5" ht="24.75" customHeight="1">
      <c r="A1" s="140" t="s">
        <v>69</v>
      </c>
      <c r="B1" s="141"/>
      <c r="C1" s="141"/>
      <c r="D1" s="141"/>
      <c r="E1" s="141"/>
    </row>
    <row r="2" spans="1:5" ht="14.25">
      <c r="A2" s="2"/>
      <c r="B2" s="33"/>
      <c r="C2" s="33"/>
      <c r="D2" s="33"/>
      <c r="E2" s="34" t="s">
        <v>70</v>
      </c>
    </row>
    <row r="3" spans="1:5" ht="14.25">
      <c r="A3" s="143" t="s">
        <v>156</v>
      </c>
      <c r="B3" s="143"/>
      <c r="E3" s="34" t="s">
        <v>3</v>
      </c>
    </row>
    <row r="4" spans="1:5" ht="28.5" customHeight="1">
      <c r="A4" s="169" t="s">
        <v>179</v>
      </c>
      <c r="B4" s="170"/>
      <c r="C4" s="171" t="s">
        <v>71</v>
      </c>
      <c r="D4" s="172"/>
      <c r="E4" s="173"/>
    </row>
    <row r="5" spans="1:5" ht="20.25" customHeight="1">
      <c r="A5" s="35" t="s">
        <v>72</v>
      </c>
      <c r="B5" s="35" t="s">
        <v>73</v>
      </c>
      <c r="C5" s="35" t="s">
        <v>26</v>
      </c>
      <c r="D5" s="35" t="s">
        <v>74</v>
      </c>
      <c r="E5" s="35" t="s">
        <v>75</v>
      </c>
    </row>
    <row r="6" spans="1:5" ht="21" customHeight="1">
      <c r="A6" s="174" t="s">
        <v>26</v>
      </c>
      <c r="B6" s="175"/>
      <c r="C6" s="36">
        <f>C7+C11+C14</f>
        <v>42.89</v>
      </c>
      <c r="D6" s="36">
        <f>D7+D11+D14</f>
        <v>25.89</v>
      </c>
      <c r="E6" s="36">
        <f>E7+E11+E14</f>
        <v>17</v>
      </c>
    </row>
    <row r="7" spans="1:5" ht="21" customHeight="1">
      <c r="A7" s="37" t="s">
        <v>76</v>
      </c>
      <c r="B7" s="114" t="s">
        <v>77</v>
      </c>
      <c r="C7" s="116">
        <f>SUM(D7:E7)</f>
        <v>25.89</v>
      </c>
      <c r="D7" s="108">
        <v>25.89</v>
      </c>
      <c r="E7" s="36"/>
    </row>
    <row r="8" spans="1:5" ht="21" customHeight="1">
      <c r="A8" s="37" t="s">
        <v>78</v>
      </c>
      <c r="B8" s="114" t="s">
        <v>79</v>
      </c>
      <c r="C8" s="116">
        <f t="shared" ref="C8:C22" si="0">SUM(D8:E8)</f>
        <v>22.45</v>
      </c>
      <c r="D8" s="108">
        <v>22.45</v>
      </c>
      <c r="E8" s="36"/>
    </row>
    <row r="9" spans="1:5" ht="21" customHeight="1">
      <c r="A9" s="37" t="s">
        <v>80</v>
      </c>
      <c r="B9" s="114" t="s">
        <v>81</v>
      </c>
      <c r="C9" s="116">
        <f t="shared" si="0"/>
        <v>3.44</v>
      </c>
      <c r="D9" s="108">
        <v>3.44</v>
      </c>
      <c r="E9" s="36"/>
    </row>
    <row r="10" spans="1:5" ht="21" customHeight="1">
      <c r="A10" s="38" t="s">
        <v>82</v>
      </c>
      <c r="B10" s="114" t="s">
        <v>83</v>
      </c>
      <c r="C10" s="116"/>
      <c r="D10" s="36"/>
      <c r="E10" s="36"/>
    </row>
    <row r="11" spans="1:5" ht="21" customHeight="1">
      <c r="A11" s="38" t="s">
        <v>84</v>
      </c>
      <c r="B11" s="114" t="s">
        <v>85</v>
      </c>
      <c r="C11" s="116"/>
      <c r="D11" s="36"/>
      <c r="E11" s="36"/>
    </row>
    <row r="12" spans="1:5" ht="21" customHeight="1">
      <c r="A12" s="38" t="s">
        <v>86</v>
      </c>
      <c r="B12" s="114" t="s">
        <v>87</v>
      </c>
      <c r="C12" s="116"/>
      <c r="D12" s="36"/>
      <c r="E12" s="36"/>
    </row>
    <row r="13" spans="1:5" ht="21" customHeight="1">
      <c r="A13" s="38" t="s">
        <v>88</v>
      </c>
      <c r="B13" s="114" t="s">
        <v>89</v>
      </c>
      <c r="C13" s="116"/>
      <c r="D13" s="36"/>
      <c r="E13" s="36"/>
    </row>
    <row r="14" spans="1:5" ht="21" customHeight="1">
      <c r="A14" s="38" t="s">
        <v>90</v>
      </c>
      <c r="B14" s="114" t="s">
        <v>91</v>
      </c>
      <c r="C14" s="116">
        <f t="shared" si="0"/>
        <v>17</v>
      </c>
      <c r="D14" s="36"/>
      <c r="E14" s="36">
        <f>SUM(E15:E22)</f>
        <v>17</v>
      </c>
    </row>
    <row r="15" spans="1:5" ht="21" customHeight="1">
      <c r="A15" s="38" t="s">
        <v>92</v>
      </c>
      <c r="B15" s="114" t="s">
        <v>93</v>
      </c>
      <c r="C15" s="116">
        <f t="shared" si="0"/>
        <v>1.07</v>
      </c>
      <c r="D15" s="36"/>
      <c r="E15" s="36">
        <v>1.07</v>
      </c>
    </row>
    <row r="16" spans="1:5" ht="21" customHeight="1">
      <c r="A16" s="38" t="s">
        <v>94</v>
      </c>
      <c r="B16" s="114" t="s">
        <v>95</v>
      </c>
      <c r="C16" s="116">
        <f t="shared" si="0"/>
        <v>0.5</v>
      </c>
      <c r="D16" s="36"/>
      <c r="E16" s="36">
        <v>0.5</v>
      </c>
    </row>
    <row r="17" spans="1:5" ht="21" customHeight="1">
      <c r="A17" s="38" t="s">
        <v>96</v>
      </c>
      <c r="B17" s="114" t="s">
        <v>97</v>
      </c>
      <c r="C17" s="116">
        <f t="shared" si="0"/>
        <v>3.5</v>
      </c>
      <c r="D17" s="36"/>
      <c r="E17" s="36">
        <v>3.5</v>
      </c>
    </row>
    <row r="18" spans="1:5" ht="21" customHeight="1">
      <c r="A18" s="38" t="s">
        <v>168</v>
      </c>
      <c r="B18" s="115" t="s">
        <v>167</v>
      </c>
      <c r="C18" s="116">
        <f t="shared" si="0"/>
        <v>6.7</v>
      </c>
      <c r="D18" s="36"/>
      <c r="E18" s="36">
        <v>6.7</v>
      </c>
    </row>
    <row r="19" spans="1:5" ht="21" customHeight="1">
      <c r="A19" s="113" t="s">
        <v>170</v>
      </c>
      <c r="B19" s="115" t="s">
        <v>169</v>
      </c>
      <c r="C19" s="116">
        <f t="shared" si="0"/>
        <v>1.23</v>
      </c>
      <c r="D19" s="36"/>
      <c r="E19" s="36">
        <v>1.23</v>
      </c>
    </row>
    <row r="20" spans="1:5" ht="21" customHeight="1">
      <c r="A20" s="113" t="s">
        <v>172</v>
      </c>
      <c r="B20" s="115" t="s">
        <v>171</v>
      </c>
      <c r="C20" s="116">
        <f t="shared" si="0"/>
        <v>3.5</v>
      </c>
      <c r="D20" s="36"/>
      <c r="E20" s="36">
        <v>3.5</v>
      </c>
    </row>
    <row r="21" spans="1:5" ht="21" customHeight="1">
      <c r="A21" s="113" t="s">
        <v>175</v>
      </c>
      <c r="B21" s="115" t="s">
        <v>173</v>
      </c>
      <c r="C21" s="116">
        <f t="shared" si="0"/>
        <v>0.2</v>
      </c>
      <c r="D21" s="36"/>
      <c r="E21" s="36">
        <v>0.2</v>
      </c>
    </row>
    <row r="22" spans="1:5" ht="21" customHeight="1">
      <c r="A22" s="113" t="s">
        <v>176</v>
      </c>
      <c r="B22" s="115" t="s">
        <v>174</v>
      </c>
      <c r="C22" s="116">
        <f t="shared" si="0"/>
        <v>0.3</v>
      </c>
      <c r="D22" s="36"/>
      <c r="E22" s="36">
        <v>0.3</v>
      </c>
    </row>
    <row r="23" spans="1:5" ht="21.75" customHeight="1">
      <c r="A23" s="168" t="s">
        <v>98</v>
      </c>
      <c r="B23" s="168"/>
      <c r="C23" s="168"/>
      <c r="D23" s="168"/>
      <c r="E23" s="168"/>
    </row>
    <row r="24" spans="1:5" ht="12.75" customHeight="1">
      <c r="C24" s="39"/>
      <c r="D24" s="39"/>
      <c r="E24" s="39"/>
    </row>
    <row r="25" spans="1:5" ht="12.75" customHeight="1">
      <c r="C25" s="39"/>
      <c r="D25" s="39"/>
      <c r="E25" s="39"/>
    </row>
    <row r="26" spans="1:5" ht="12.75" customHeight="1">
      <c r="C26" s="39"/>
      <c r="D26" s="39"/>
      <c r="E26" s="39"/>
    </row>
    <row r="27" spans="1:5" ht="12.75" customHeight="1">
      <c r="C27" s="39"/>
      <c r="D27" s="39"/>
      <c r="E27" s="39"/>
    </row>
    <row r="28" spans="1:5" ht="12.75" customHeight="1">
      <c r="C28" s="39"/>
      <c r="D28" s="39"/>
      <c r="E28" s="39"/>
    </row>
    <row r="29" spans="1:5" ht="12.75" customHeight="1">
      <c r="C29" s="39"/>
      <c r="D29" s="39"/>
      <c r="E29" s="39"/>
    </row>
    <row r="30" spans="1:5" ht="12.75" customHeight="1">
      <c r="C30" s="39"/>
      <c r="D30" s="39"/>
      <c r="E30" s="39"/>
    </row>
    <row r="31" spans="1:5" ht="12.75" customHeight="1">
      <c r="C31" s="39"/>
      <c r="D31" s="39"/>
      <c r="E31" s="39"/>
    </row>
    <row r="32" spans="1:5" ht="12.75" customHeight="1">
      <c r="C32" s="39"/>
      <c r="D32" s="39"/>
      <c r="E32" s="39"/>
    </row>
    <row r="33" spans="3:5" ht="12.75" customHeight="1">
      <c r="C33" s="39"/>
      <c r="D33" s="39"/>
      <c r="E33" s="39"/>
    </row>
    <row r="34" spans="3:5" ht="12.75" customHeight="1">
      <c r="C34" s="39"/>
      <c r="D34" s="39"/>
      <c r="E34" s="39"/>
    </row>
    <row r="35" spans="3:5" ht="12.75" customHeight="1">
      <c r="C35" s="39"/>
      <c r="D35" s="39"/>
      <c r="E35" s="39"/>
    </row>
    <row r="36" spans="3:5" ht="12.75" customHeight="1">
      <c r="C36" s="39"/>
      <c r="D36" s="39"/>
      <c r="E36" s="39"/>
    </row>
    <row r="37" spans="3:5" ht="12.75" customHeight="1">
      <c r="C37" s="39"/>
      <c r="D37" s="39"/>
      <c r="E37" s="39"/>
    </row>
    <row r="38" spans="3:5" ht="12.75" customHeight="1">
      <c r="C38" s="39"/>
      <c r="D38" s="39"/>
      <c r="E38" s="39"/>
    </row>
    <row r="39" spans="3:5" ht="12.75" customHeight="1">
      <c r="C39" s="39"/>
      <c r="D39" s="39"/>
      <c r="E39" s="39"/>
    </row>
    <row r="40" spans="3:5" ht="12.75" customHeight="1">
      <c r="C40" s="39"/>
      <c r="D40" s="39"/>
      <c r="E40" s="39"/>
    </row>
    <row r="41" spans="3:5" ht="12.75" customHeight="1">
      <c r="C41" s="39"/>
      <c r="D41" s="39"/>
      <c r="E41" s="39"/>
    </row>
    <row r="42" spans="3:5" ht="12.75" customHeight="1">
      <c r="C42" s="39"/>
      <c r="D42" s="39"/>
      <c r="E42" s="39"/>
    </row>
    <row r="43" spans="3:5" ht="12.75" customHeight="1">
      <c r="C43" s="39"/>
      <c r="D43" s="39"/>
      <c r="E43" s="39"/>
    </row>
    <row r="44" spans="3:5" ht="12.75" customHeight="1">
      <c r="C44" s="39"/>
      <c r="D44" s="39"/>
      <c r="E44" s="39"/>
    </row>
    <row r="45" spans="3:5" ht="12.75" customHeight="1">
      <c r="C45" s="39"/>
      <c r="D45" s="39"/>
      <c r="E45" s="39"/>
    </row>
    <row r="46" spans="3:5" ht="12.75" customHeight="1">
      <c r="C46" s="39"/>
      <c r="D46" s="39"/>
      <c r="E46" s="39"/>
    </row>
    <row r="47" spans="3:5" ht="12.75" customHeight="1">
      <c r="C47" s="39"/>
      <c r="D47" s="39"/>
      <c r="E47" s="39"/>
    </row>
    <row r="48" spans="3:5" ht="12.75" customHeight="1">
      <c r="C48" s="39"/>
      <c r="D48" s="39"/>
      <c r="E48" s="39"/>
    </row>
    <row r="49" spans="3:5" ht="12.75" customHeight="1">
      <c r="C49" s="39"/>
      <c r="D49" s="39"/>
      <c r="E49" s="39"/>
    </row>
    <row r="50" spans="3:5" ht="12.75" customHeight="1">
      <c r="C50" s="39"/>
      <c r="D50" s="39"/>
      <c r="E50" s="39"/>
    </row>
    <row r="51" spans="3:5" ht="12.75" customHeight="1">
      <c r="C51" s="39"/>
      <c r="D51" s="39"/>
      <c r="E51" s="39"/>
    </row>
    <row r="52" spans="3:5" ht="12.75" customHeight="1">
      <c r="C52" s="39"/>
      <c r="D52" s="39"/>
      <c r="E52" s="39"/>
    </row>
    <row r="53" spans="3:5" ht="12.75" customHeight="1">
      <c r="C53" s="39"/>
      <c r="D53" s="39"/>
      <c r="E53" s="39"/>
    </row>
    <row r="54" spans="3:5" ht="12.75" customHeight="1">
      <c r="C54" s="39"/>
      <c r="D54" s="39"/>
      <c r="E54" s="39"/>
    </row>
    <row r="55" spans="3:5" ht="12.75" customHeight="1">
      <c r="C55" s="39"/>
      <c r="D55" s="39"/>
      <c r="E55" s="39"/>
    </row>
    <row r="56" spans="3:5" ht="12.75" customHeight="1">
      <c r="C56" s="39"/>
      <c r="D56" s="39"/>
      <c r="E56" s="39"/>
    </row>
    <row r="57" spans="3:5" ht="12.75" customHeight="1">
      <c r="C57" s="39"/>
      <c r="D57" s="39"/>
      <c r="E57" s="39"/>
    </row>
    <row r="58" spans="3:5" ht="12.75" customHeight="1">
      <c r="C58" s="39"/>
      <c r="D58" s="39"/>
      <c r="E58" s="39"/>
    </row>
    <row r="59" spans="3:5" ht="12.75" customHeight="1">
      <c r="C59" s="39"/>
      <c r="D59" s="39"/>
      <c r="E59" s="39"/>
    </row>
    <row r="60" spans="3:5" ht="12.75" customHeight="1">
      <c r="C60" s="39"/>
      <c r="D60" s="39"/>
      <c r="E60" s="39"/>
    </row>
    <row r="61" spans="3:5" ht="12.75" customHeight="1">
      <c r="C61" s="39"/>
      <c r="D61" s="39"/>
      <c r="E61" s="39"/>
    </row>
    <row r="62" spans="3:5" ht="12.75" customHeight="1">
      <c r="C62" s="39"/>
      <c r="D62" s="39"/>
      <c r="E62" s="39"/>
    </row>
    <row r="63" spans="3:5" ht="12.75" customHeight="1">
      <c r="C63" s="39"/>
      <c r="D63" s="39"/>
      <c r="E63" s="39"/>
    </row>
  </sheetData>
  <mergeCells count="6">
    <mergeCell ref="A23:E23"/>
    <mergeCell ref="A1:E1"/>
    <mergeCell ref="A3:B3"/>
    <mergeCell ref="A4:B4"/>
    <mergeCell ref="C4:E4"/>
    <mergeCell ref="A6:B6"/>
  </mergeCells>
  <phoneticPr fontId="44"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6"/>
  <sheetViews>
    <sheetView workbookViewId="0">
      <selection activeCell="F13" sqref="F13"/>
    </sheetView>
  </sheetViews>
  <sheetFormatPr defaultColWidth="7.6640625"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 style="17" customWidth="1"/>
    <col min="256" max="16384" width="7.6640625" style="17"/>
  </cols>
  <sheetData>
    <row r="1" spans="1:8" ht="25.5">
      <c r="A1" s="140" t="s">
        <v>99</v>
      </c>
      <c r="B1" s="141"/>
      <c r="C1" s="141"/>
      <c r="D1" s="141"/>
      <c r="E1" s="141"/>
      <c r="F1" s="141"/>
      <c r="G1" s="141"/>
      <c r="H1" s="141"/>
    </row>
    <row r="2" spans="1:8" ht="15" customHeight="1">
      <c r="A2" s="2"/>
      <c r="B2" s="19"/>
      <c r="C2" s="19"/>
      <c r="D2" s="19"/>
      <c r="E2" s="19"/>
      <c r="F2" s="20"/>
      <c r="G2" s="4"/>
      <c r="H2" s="4" t="s">
        <v>100</v>
      </c>
    </row>
    <row r="3" spans="1:8" ht="15" customHeight="1">
      <c r="A3" s="143" t="s">
        <v>156</v>
      </c>
      <c r="B3" s="143"/>
      <c r="C3" s="21"/>
      <c r="D3" s="22"/>
      <c r="E3" s="20"/>
      <c r="F3" s="20"/>
      <c r="G3" s="20"/>
      <c r="H3" s="4" t="s">
        <v>3</v>
      </c>
    </row>
    <row r="4" spans="1:8" ht="20.25" customHeight="1">
      <c r="A4" s="178" t="s">
        <v>38</v>
      </c>
      <c r="B4" s="165" t="s">
        <v>39</v>
      </c>
      <c r="C4" s="165" t="s">
        <v>24</v>
      </c>
      <c r="D4" s="176" t="s">
        <v>66</v>
      </c>
      <c r="E4" s="176" t="s">
        <v>101</v>
      </c>
      <c r="F4" s="176"/>
      <c r="G4" s="176"/>
      <c r="H4" s="176" t="s">
        <v>25</v>
      </c>
    </row>
    <row r="5" spans="1:8" ht="20.25" customHeight="1">
      <c r="A5" s="179"/>
      <c r="B5" s="165"/>
      <c r="C5" s="165"/>
      <c r="D5" s="176"/>
      <c r="E5" s="23" t="s">
        <v>26</v>
      </c>
      <c r="F5" s="24" t="s">
        <v>45</v>
      </c>
      <c r="G5" s="23" t="s">
        <v>46</v>
      </c>
      <c r="H5" s="176"/>
    </row>
    <row r="6" spans="1:8" ht="21" customHeight="1">
      <c r="A6" s="177" t="s">
        <v>26</v>
      </c>
      <c r="B6" s="177"/>
      <c r="C6" s="25"/>
      <c r="D6" s="26"/>
      <c r="E6" s="26"/>
      <c r="F6" s="26"/>
      <c r="G6" s="26"/>
      <c r="H6" s="25"/>
    </row>
    <row r="7" spans="1:8" ht="21" customHeight="1">
      <c r="A7" s="27">
        <v>208</v>
      </c>
      <c r="B7" s="103" t="s">
        <v>102</v>
      </c>
      <c r="C7" s="25"/>
      <c r="D7" s="26"/>
      <c r="E7" s="26"/>
      <c r="F7" s="26"/>
      <c r="G7" s="26"/>
      <c r="H7" s="25"/>
    </row>
    <row r="8" spans="1:8" ht="21" customHeight="1">
      <c r="A8" s="27">
        <v>20808</v>
      </c>
      <c r="B8" s="103" t="s">
        <v>159</v>
      </c>
      <c r="C8" s="25"/>
      <c r="D8" s="26"/>
      <c r="E8" s="26"/>
      <c r="F8" s="26"/>
      <c r="G8" s="26"/>
      <c r="H8" s="25"/>
    </row>
    <row r="9" spans="1:8" ht="21" customHeight="1">
      <c r="A9" s="27">
        <v>2080803</v>
      </c>
      <c r="B9" s="104" t="s">
        <v>160</v>
      </c>
      <c r="C9" s="25"/>
      <c r="D9" s="26"/>
      <c r="E9" s="26"/>
      <c r="F9" s="26"/>
      <c r="G9" s="26"/>
      <c r="H9" s="25"/>
    </row>
    <row r="10" spans="1:8" ht="21" customHeight="1">
      <c r="A10" s="27">
        <v>2080899</v>
      </c>
      <c r="B10" s="104" t="s">
        <v>161</v>
      </c>
      <c r="C10" s="25"/>
      <c r="D10" s="25"/>
      <c r="E10" s="25"/>
      <c r="F10" s="28"/>
      <c r="G10" s="25"/>
      <c r="H10" s="25"/>
    </row>
    <row r="11" spans="1:8" ht="21" customHeight="1">
      <c r="A11" s="27">
        <v>20809</v>
      </c>
      <c r="B11" s="103" t="s">
        <v>162</v>
      </c>
      <c r="C11" s="25"/>
      <c r="D11" s="25"/>
      <c r="E11" s="25"/>
      <c r="F11" s="25"/>
      <c r="G11" s="25"/>
      <c r="H11" s="25"/>
    </row>
    <row r="12" spans="1:8" ht="21" customHeight="1">
      <c r="A12" s="27">
        <v>2080901</v>
      </c>
      <c r="B12" s="104" t="s">
        <v>163</v>
      </c>
      <c r="C12" s="25"/>
      <c r="D12" s="25"/>
      <c r="E12" s="25"/>
      <c r="F12" s="25"/>
      <c r="G12" s="25"/>
      <c r="H12" s="25"/>
    </row>
    <row r="13" spans="1:8" s="15" customFormat="1" ht="21" customHeight="1">
      <c r="A13" s="27">
        <v>20828</v>
      </c>
      <c r="B13" s="103" t="s">
        <v>164</v>
      </c>
      <c r="C13" s="25"/>
      <c r="D13" s="25"/>
      <c r="E13" s="25"/>
      <c r="F13" s="25"/>
      <c r="G13" s="29"/>
      <c r="H13" s="29"/>
    </row>
    <row r="14" spans="1:8" s="15" customFormat="1" ht="21" customHeight="1">
      <c r="A14" s="27">
        <v>2082801</v>
      </c>
      <c r="B14" s="104" t="s">
        <v>165</v>
      </c>
      <c r="C14" s="25"/>
      <c r="D14" s="25"/>
      <c r="E14" s="25"/>
      <c r="F14" s="25"/>
      <c r="G14" s="29"/>
      <c r="H14" s="29"/>
    </row>
    <row r="15" spans="1:8" ht="21" customHeight="1">
      <c r="A15" s="27">
        <v>2082899</v>
      </c>
      <c r="B15" s="104" t="s">
        <v>166</v>
      </c>
      <c r="C15" s="25"/>
      <c r="D15" s="25"/>
      <c r="E15" s="25"/>
      <c r="F15" s="25"/>
      <c r="G15" s="25"/>
      <c r="H15" s="25"/>
    </row>
    <row r="16" spans="1:8" ht="21" customHeight="1">
      <c r="A16" s="30" t="s">
        <v>180</v>
      </c>
      <c r="B16" s="31"/>
      <c r="C16" s="31"/>
      <c r="D16" s="31"/>
      <c r="E16" s="31"/>
      <c r="F16" s="31"/>
      <c r="G16" s="31"/>
      <c r="H16" s="31"/>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44" type="noConversion"/>
  <conditionalFormatting sqref="G2 H3 A1:A2 B3:E4 A6 F5:G15 I1:IU1 B5 D5:E6 I5:IU5 H4:IU4 J2:IU3 B16:G65521 H6:IU65521 C7:E15">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showZeros="0" workbookViewId="0">
      <selection activeCell="J26" sqref="J2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140" t="s">
        <v>103</v>
      </c>
      <c r="B1" s="141"/>
      <c r="C1" s="141"/>
      <c r="D1" s="141"/>
      <c r="E1" s="141"/>
    </row>
    <row r="2" spans="1:5" ht="15" customHeight="1">
      <c r="A2" s="2"/>
      <c r="B2" s="3"/>
      <c r="C2" s="3"/>
      <c r="D2" s="3"/>
      <c r="E2" s="4" t="s">
        <v>104</v>
      </c>
    </row>
    <row r="3" spans="1:5" ht="13.5">
      <c r="A3" s="5" t="s">
        <v>156</v>
      </c>
      <c r="B3" s="3"/>
      <c r="C3" s="6"/>
      <c r="D3" s="3"/>
      <c r="E3" s="4" t="s">
        <v>3</v>
      </c>
    </row>
    <row r="4" spans="1:5" ht="17.25" customHeight="1">
      <c r="A4" s="7" t="s">
        <v>105</v>
      </c>
      <c r="B4" s="7" t="s">
        <v>106</v>
      </c>
      <c r="C4" s="7" t="s">
        <v>7</v>
      </c>
      <c r="D4" s="7" t="s">
        <v>105</v>
      </c>
      <c r="E4" s="7" t="s">
        <v>7</v>
      </c>
    </row>
    <row r="5" spans="1:5" ht="17.25" customHeight="1">
      <c r="A5" s="8" t="s">
        <v>107</v>
      </c>
      <c r="B5" s="9" t="s">
        <v>108</v>
      </c>
      <c r="C5" s="9" t="s">
        <v>108</v>
      </c>
      <c r="D5" s="8" t="s">
        <v>109</v>
      </c>
      <c r="E5" s="117">
        <v>17</v>
      </c>
    </row>
    <row r="6" spans="1:5" ht="17.25" customHeight="1">
      <c r="A6" s="8" t="s">
        <v>110</v>
      </c>
      <c r="B6" s="10"/>
      <c r="C6" s="122">
        <v>3.5</v>
      </c>
      <c r="D6" s="11" t="s">
        <v>111</v>
      </c>
      <c r="E6" s="117">
        <v>17</v>
      </c>
    </row>
    <row r="7" spans="1:5" ht="17.25" customHeight="1">
      <c r="A7" s="11" t="s">
        <v>112</v>
      </c>
      <c r="B7" s="10"/>
      <c r="C7" s="122">
        <v>0</v>
      </c>
      <c r="D7" s="11" t="s">
        <v>113</v>
      </c>
      <c r="E7" s="118"/>
    </row>
    <row r="8" spans="1:5" ht="17.25" customHeight="1">
      <c r="A8" s="11" t="s">
        <v>114</v>
      </c>
      <c r="B8" s="10"/>
      <c r="C8" s="122">
        <v>0</v>
      </c>
      <c r="D8" s="8" t="s">
        <v>115</v>
      </c>
      <c r="E8" s="9" t="s">
        <v>116</v>
      </c>
    </row>
    <row r="9" spans="1:5" ht="17.25" customHeight="1">
      <c r="A9" s="11" t="s">
        <v>117</v>
      </c>
      <c r="B9" s="12"/>
      <c r="C9" s="122">
        <v>0</v>
      </c>
      <c r="D9" s="11" t="s">
        <v>118</v>
      </c>
      <c r="E9" s="119" t="s">
        <v>108</v>
      </c>
    </row>
    <row r="10" spans="1:5" ht="17.25" customHeight="1">
      <c r="A10" s="11" t="s">
        <v>119</v>
      </c>
      <c r="B10" s="10"/>
      <c r="C10" s="122">
        <v>0</v>
      </c>
      <c r="D10" s="11" t="s">
        <v>120</v>
      </c>
      <c r="E10" s="120"/>
    </row>
    <row r="11" spans="1:5" ht="17.25" customHeight="1">
      <c r="A11" s="11" t="s">
        <v>121</v>
      </c>
      <c r="B11" s="10"/>
      <c r="C11" s="122">
        <v>3.5</v>
      </c>
      <c r="D11" s="11" t="s">
        <v>122</v>
      </c>
      <c r="E11" s="118"/>
    </row>
    <row r="12" spans="1:5" ht="17.25" customHeight="1">
      <c r="A12" s="11" t="s">
        <v>123</v>
      </c>
      <c r="B12" s="10"/>
      <c r="C12" s="122">
        <v>3.5</v>
      </c>
      <c r="D12" s="11" t="s">
        <v>124</v>
      </c>
      <c r="E12" s="120"/>
    </row>
    <row r="13" spans="1:5" ht="17.25" customHeight="1">
      <c r="A13" s="11" t="s">
        <v>125</v>
      </c>
      <c r="B13" s="12"/>
      <c r="C13" s="123">
        <v>0</v>
      </c>
      <c r="D13" s="11" t="s">
        <v>126</v>
      </c>
      <c r="E13" s="118" t="s">
        <v>31</v>
      </c>
    </row>
    <row r="14" spans="1:5" ht="17.25" customHeight="1">
      <c r="A14" s="11" t="s">
        <v>127</v>
      </c>
      <c r="B14" s="12" t="s">
        <v>31</v>
      </c>
      <c r="C14" s="123">
        <v>0</v>
      </c>
      <c r="D14" s="11" t="s">
        <v>128</v>
      </c>
      <c r="E14" s="118" t="s">
        <v>31</v>
      </c>
    </row>
    <row r="15" spans="1:5" ht="17.25" customHeight="1">
      <c r="A15" s="8" t="s">
        <v>129</v>
      </c>
      <c r="B15" s="9" t="s">
        <v>108</v>
      </c>
      <c r="C15" s="124" t="s">
        <v>108</v>
      </c>
      <c r="D15" s="11" t="s">
        <v>130</v>
      </c>
      <c r="E15" s="118" t="s">
        <v>31</v>
      </c>
    </row>
    <row r="16" spans="1:5" ht="17.25" customHeight="1">
      <c r="A16" s="11" t="s">
        <v>131</v>
      </c>
      <c r="B16" s="9" t="s">
        <v>108</v>
      </c>
      <c r="C16" s="123">
        <v>0</v>
      </c>
      <c r="D16" s="11" t="s">
        <v>132</v>
      </c>
      <c r="E16" s="118" t="s">
        <v>31</v>
      </c>
    </row>
    <row r="17" spans="1:5" ht="17.25" customHeight="1">
      <c r="A17" s="11" t="s">
        <v>133</v>
      </c>
      <c r="B17" s="9" t="s">
        <v>108</v>
      </c>
      <c r="C17" s="123">
        <v>0</v>
      </c>
      <c r="D17" s="11" t="s">
        <v>134</v>
      </c>
      <c r="E17" s="118" t="s">
        <v>31</v>
      </c>
    </row>
    <row r="18" spans="1:5" ht="17.25" customHeight="1">
      <c r="A18" s="11" t="s">
        <v>135</v>
      </c>
      <c r="B18" s="9" t="s">
        <v>108</v>
      </c>
      <c r="C18" s="123">
        <v>0</v>
      </c>
      <c r="D18" s="13" t="s">
        <v>136</v>
      </c>
      <c r="E18" s="11" t="s">
        <v>116</v>
      </c>
    </row>
    <row r="19" spans="1:5" ht="17.25" customHeight="1">
      <c r="A19" s="11" t="s">
        <v>137</v>
      </c>
      <c r="B19" s="9" t="s">
        <v>108</v>
      </c>
      <c r="C19" s="123">
        <v>0</v>
      </c>
      <c r="D19" s="13" t="s">
        <v>138</v>
      </c>
      <c r="E19" s="11" t="s">
        <v>116</v>
      </c>
    </row>
    <row r="20" spans="1:5" ht="17.25" customHeight="1">
      <c r="A20" s="11" t="s">
        <v>139</v>
      </c>
      <c r="B20" s="9" t="s">
        <v>108</v>
      </c>
      <c r="C20" s="123">
        <v>80</v>
      </c>
      <c r="D20" s="14" t="s">
        <v>140</v>
      </c>
      <c r="E20" s="11" t="s">
        <v>116</v>
      </c>
    </row>
    <row r="21" spans="1:5" ht="17.25" customHeight="1">
      <c r="A21" s="11" t="s">
        <v>141</v>
      </c>
      <c r="B21" s="9" t="s">
        <v>108</v>
      </c>
      <c r="C21" s="123">
        <v>0</v>
      </c>
      <c r="D21" s="13" t="s">
        <v>142</v>
      </c>
      <c r="E21" s="118">
        <v>16.75</v>
      </c>
    </row>
    <row r="22" spans="1:5" ht="17.25" customHeight="1">
      <c r="A22" s="11" t="s">
        <v>143</v>
      </c>
      <c r="B22" s="9" t="s">
        <v>108</v>
      </c>
      <c r="C22" s="123">
        <v>780</v>
      </c>
      <c r="D22" s="13" t="s">
        <v>144</v>
      </c>
      <c r="E22" s="118">
        <v>16.75</v>
      </c>
    </row>
    <row r="23" spans="1:5" ht="17.25" customHeight="1">
      <c r="A23" s="11" t="s">
        <v>145</v>
      </c>
      <c r="B23" s="9" t="s">
        <v>108</v>
      </c>
      <c r="C23" s="123">
        <v>0</v>
      </c>
      <c r="D23" s="13" t="s">
        <v>146</v>
      </c>
      <c r="E23" s="118" t="s">
        <v>31</v>
      </c>
    </row>
    <row r="24" spans="1:5" ht="17.25" customHeight="1">
      <c r="A24" s="11" t="s">
        <v>147</v>
      </c>
      <c r="B24" s="9" t="s">
        <v>108</v>
      </c>
      <c r="C24" s="123">
        <v>0</v>
      </c>
      <c r="D24" s="13" t="s">
        <v>148</v>
      </c>
      <c r="E24" s="12" t="s">
        <v>116</v>
      </c>
    </row>
    <row r="25" spans="1:5" ht="17.25" customHeight="1">
      <c r="A25" s="11" t="s">
        <v>149</v>
      </c>
      <c r="B25" s="9" t="s">
        <v>108</v>
      </c>
      <c r="C25" s="123">
        <v>0</v>
      </c>
      <c r="D25" s="13" t="s">
        <v>150</v>
      </c>
      <c r="E25" s="118">
        <v>16.75</v>
      </c>
    </row>
    <row r="26" spans="1:5" ht="17.25" customHeight="1">
      <c r="A26" s="14" t="s">
        <v>151</v>
      </c>
      <c r="B26" s="9"/>
      <c r="C26" s="125">
        <v>1.23</v>
      </c>
      <c r="D26" s="13" t="s">
        <v>152</v>
      </c>
      <c r="E26" s="121">
        <v>7</v>
      </c>
    </row>
    <row r="27" spans="1:5" ht="17.25" customHeight="1">
      <c r="A27" s="14" t="s">
        <v>153</v>
      </c>
      <c r="B27" s="9"/>
      <c r="C27" s="125">
        <v>0.72</v>
      </c>
      <c r="D27" s="11"/>
      <c r="E27" s="11"/>
    </row>
    <row r="28" spans="1:5" ht="17.25" customHeight="1">
      <c r="A28" s="180" t="s">
        <v>154</v>
      </c>
      <c r="B28" s="180"/>
      <c r="C28" s="180"/>
      <c r="D28" s="180"/>
      <c r="E28" s="180"/>
    </row>
    <row r="29" spans="1:5" ht="17.25" customHeight="1">
      <c r="A29" s="158" t="s">
        <v>155</v>
      </c>
      <c r="B29" s="158"/>
      <c r="C29" s="158"/>
      <c r="D29" s="158"/>
      <c r="E29" s="158"/>
    </row>
  </sheetData>
  <mergeCells count="3">
    <mergeCell ref="A1:E1"/>
    <mergeCell ref="A28:E28"/>
    <mergeCell ref="A29:E29"/>
  </mergeCells>
  <phoneticPr fontId="4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2020-09-17T09:55:21Z</cp:lastPrinted>
  <dcterms:created xsi:type="dcterms:W3CDTF">2014-07-25T07:49:00Z</dcterms:created>
  <dcterms:modified xsi:type="dcterms:W3CDTF">2020-09-18T04:32:13Z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