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940"/>
  </bookViews>
  <sheets>
    <sheet name="Sheet2" sheetId="2" r:id="rId1"/>
    <sheet name="Sheet3" sheetId="3" r:id="rId2"/>
  </sheets>
  <definedNames>
    <definedName name="_xlnm._FilterDatabase" localSheetId="0" hidden="1">Sheet2!$A$3:$E$14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<sst xmlns="http://schemas.openxmlformats.org/spreadsheetml/2006/main" count="18" uniqueCount="18">
  <si>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</t>
  </si>
  <si>
    <t>巫溪县白鹿镇2026年森林直补计划面积表</t>
  </si>
  <si>
    <r>
      <rPr>
        <vertAlign val="subscript"/>
        <sz val="18"/>
        <color theme="1"/>
        <rFont val="方正仿宋_GBK"/>
        <charset val="134"/>
      </rPr>
      <t>村</t>
    </r>
    <r>
      <rPr>
        <vertAlign val="superscript"/>
        <sz val="18"/>
        <color theme="1"/>
        <rFont val="方正仿宋_GBK"/>
        <charset val="134"/>
      </rPr>
      <t xml:space="preserve">    申报类别</t>
    </r>
  </si>
  <si>
    <t>国家公益林
（亩）</t>
  </si>
  <si>
    <t>地方公益林
（亩）</t>
  </si>
  <si>
    <t>天然商品林
（亩）</t>
  </si>
  <si>
    <t>申报总面积
（亩）</t>
  </si>
  <si>
    <t>九营村</t>
  </si>
  <si>
    <t>香树村</t>
  </si>
  <si>
    <t>大干村</t>
  </si>
  <si>
    <t>燕子村</t>
  </si>
  <si>
    <t>大坪村</t>
  </si>
  <si>
    <t>碾盘村</t>
  </si>
  <si>
    <t>兰蟒村</t>
  </si>
  <si>
    <t>下坝村</t>
  </si>
  <si>
    <t>中坝村</t>
  </si>
  <si>
    <t>石院村</t>
  </si>
  <si>
    <t xml:space="preserve">  注：各村按类别进行申报，申报类别及申报总面积均不能超过计划面积。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</si>
</sst>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仿宋_GBK"/>
      <charset val="134"/>
    </font>
    <font>
      <vertAlign val="subscript"/>
      <sz val="18"/>
      <color theme="1"/>
      <name val="方正仿宋_GBK"/>
      <charset val="134"/>
    </font>
    <font>
      <sz val="16"/>
      <color theme="1"/>
      <name val="方正仿宋_GBK"/>
      <charset val="134"/>
    </font>
    <font>
      <sz val="16"/>
      <name val="方正仿宋_GBK"/>
      <charset val="134"/>
    </font>
    <font>
      <sz val="14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8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3" borderId="6">
      <alignment vertical="center"/>
    </xf>
    <xf numFmtId="0" fontId="15" fillId="4" borderId="7">
      <alignment vertical="center"/>
    </xf>
    <xf numFmtId="0" fontId="16" fillId="4" borderId="6">
      <alignment vertical="center"/>
    </xf>
    <xf numFmtId="0" fontId="17" fillId="5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A5" sqref="A5"/>
    </sheetView>
  </sheetViews>
  <sheetFormatPr defaultColWidth="9" defaultRowHeight="14.4" outlineLevelCol="4"/>
  <cols>
    <col min="1" max="1" width="15.3333333333333" customWidth="1"/>
    <col min="2" max="5" width="18.1111111111111" customWidth="1"/>
  </cols>
  <sheetData>
    <row r="1" spans="1:5">
      <c r="A1" t="s">
        <v>0</v>
      </c>
    </row>
    <row r="2" s="1" customFormat="1" ht="50" customHeight="1" spans="1:5">
      <c r="A2" s="3" t="s">
        <v>1</v>
      </c>
      <c r="B2" s="3"/>
      <c r="C2" s="3"/>
      <c r="D2" s="3"/>
      <c r="E2" s="3"/>
    </row>
    <row r="3" ht="67" customHeight="1" spans="1: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45" customHeight="1" spans="1:5">
      <c r="A4" s="6" t="s">
        <v>7</v>
      </c>
      <c r="B4" s="6">
        <v>10997.5</v>
      </c>
      <c r="C4" s="6">
        <v>15839.7</v>
      </c>
      <c r="D4" s="6">
        <v>618.4</v>
      </c>
      <c r="E4" s="7">
        <f>B4+C4+D4</f>
        <v>27455.6</v>
      </c>
    </row>
    <row r="5" ht="45" customHeight="1" spans="1:5">
      <c r="A5" s="6" t="s">
        <v>8</v>
      </c>
      <c r="B5" s="6">
        <v>9448.3</v>
      </c>
      <c r="C5" s="6">
        <v>23781.7</v>
      </c>
      <c r="D5" s="6">
        <v>3259.5</v>
      </c>
      <c r="E5" s="7">
        <f t="shared" ref="E5:E13" si="0">B5+C5+D5</f>
        <v>36489.5</v>
      </c>
    </row>
    <row r="6" ht="45" customHeight="1" spans="1:5">
      <c r="A6" s="6" t="s">
        <v>9</v>
      </c>
      <c r="B6" s="6">
        <v>5953.9</v>
      </c>
      <c r="C6" s="6">
        <v>4277.9</v>
      </c>
      <c r="D6" s="6">
        <v>548.6</v>
      </c>
      <c r="E6" s="7">
        <f t="shared" si="0"/>
        <v>10780.4</v>
      </c>
    </row>
    <row r="7" ht="45" customHeight="1" spans="1:5">
      <c r="A7" s="6" t="s">
        <v>10</v>
      </c>
      <c r="B7" s="6">
        <v>8193</v>
      </c>
      <c r="C7" s="6">
        <v>9422.6</v>
      </c>
      <c r="D7" s="6">
        <v>1576.2</v>
      </c>
      <c r="E7" s="7">
        <f t="shared" si="0"/>
        <v>19191.8</v>
      </c>
    </row>
    <row r="8" ht="45" customHeight="1" spans="1:5">
      <c r="A8" s="6" t="s">
        <v>11</v>
      </c>
      <c r="B8" s="6">
        <v>551.4</v>
      </c>
      <c r="C8" s="6">
        <v>2223.8</v>
      </c>
      <c r="D8" s="6">
        <v>99.1</v>
      </c>
      <c r="E8" s="7">
        <f t="shared" si="0"/>
        <v>2874.3</v>
      </c>
    </row>
    <row r="9" ht="45" customHeight="1" spans="1:5">
      <c r="A9" s="6" t="s">
        <v>12</v>
      </c>
      <c r="B9" s="6">
        <v>835.4</v>
      </c>
      <c r="C9" s="6">
        <v>3558.2</v>
      </c>
      <c r="D9" s="6">
        <v>876.7</v>
      </c>
      <c r="E9" s="7">
        <f t="shared" si="0"/>
        <v>5270.3</v>
      </c>
    </row>
    <row r="10" ht="45" customHeight="1" spans="1:5">
      <c r="A10" s="6" t="s">
        <v>13</v>
      </c>
      <c r="B10" s="6">
        <v>8760.8</v>
      </c>
      <c r="C10" s="6">
        <v>13131.6</v>
      </c>
      <c r="D10" s="6">
        <v>8444.9</v>
      </c>
      <c r="E10" s="7">
        <f t="shared" si="0"/>
        <v>30337.3</v>
      </c>
    </row>
    <row r="11" ht="45" customHeight="1" spans="1:5">
      <c r="A11" s="6" t="s">
        <v>14</v>
      </c>
      <c r="B11" s="6">
        <v>1221.9</v>
      </c>
      <c r="C11" s="6">
        <v>5004.2</v>
      </c>
      <c r="D11" s="6">
        <v>257.1</v>
      </c>
      <c r="E11" s="7">
        <f t="shared" si="0"/>
        <v>6483.2</v>
      </c>
    </row>
    <row r="12" ht="45" customHeight="1" spans="1:5">
      <c r="A12" s="6" t="s">
        <v>15</v>
      </c>
      <c r="B12" s="6">
        <v>1102.5</v>
      </c>
      <c r="C12" s="6">
        <v>7016.8</v>
      </c>
      <c r="D12" s="6">
        <v>6432.8</v>
      </c>
      <c r="E12" s="7">
        <f t="shared" si="0"/>
        <v>14552.1</v>
      </c>
    </row>
    <row r="13" ht="45" customHeight="1" spans="1:5">
      <c r="A13" s="6" t="s">
        <v>16</v>
      </c>
      <c r="B13" s="6">
        <v>1635.3</v>
      </c>
      <c r="C13" s="6">
        <v>1025.4</v>
      </c>
      <c r="D13" s="6">
        <v>186.7</v>
      </c>
      <c r="E13" s="7">
        <f t="shared" si="0"/>
        <v>2847.4</v>
      </c>
    </row>
    <row r="14" s="2" customFormat="1" ht="46" customHeight="1" spans="1:5">
      <c r="A14" s="8" t="s">
        <v>17</v>
      </c>
      <c r="B14" s="8"/>
      <c r="C14" s="8"/>
      <c r="D14" s="8"/>
      <c r="E14" s="8"/>
    </row>
  </sheetData>
  <mergeCells count="2">
    <mergeCell ref="A2:E2"/>
    <mergeCell ref="A14:E1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2026-02-06T04:45:44Z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CalculationRule">
    <vt:i4>0</vt:i4>
  </property>
  <property fmtid="{D5CDD505-2E9C-101B-9397-08002B2CF9AE}" pid="4" name="ICV">
    <vt:lpwstr>69175900014946F192697CE5DD26FC0B_12</vt:lpwstr>
  </property>
</Properties>
</file>