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20" windowHeight="5700" firstSheet="5" activeTab="11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  <sheet name="表十一" sheetId="12" r:id="rId11"/>
    <sheet name="表十二" sheetId="13" r:id="rId12"/>
  </sheets>
  <calcPr calcId="144525"/>
</workbook>
</file>

<file path=xl/sharedStrings.xml><?xml version="1.0" encoding="utf-8"?>
<sst xmlns="http://schemas.openxmlformats.org/spreadsheetml/2006/main" count="573" uniqueCount="427">
  <si>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</si>
  <si>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</si>
  <si>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</si>
  <si>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</si>
  <si>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</si>
  <si>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</si>
  <si>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</si>
  <si>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</si>
  <si>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</si>
  <si>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</si>
  <si>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</si>
  <si>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</si>
  <si>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</si>
  <si>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</si>
  <si>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</si>
  <si>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</si>
  <si>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</si>
  <si>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</si>
  <si>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</si>
  <si>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农林水支出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</si>
  <si>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</si>
  <si>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</si>
  <si>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</si>
  <si>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</si>
  <si>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</si>
  <si>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</si>
  <si>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</si>
  <si>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</si>
  <si>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</si>
  <si>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</si>
  <si>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r>
      <rPr>
        <sz val="10"/>
        <rFont val="方正仿宋_GBK"/>
        <charset val="134"/>
      </rPr>
      <t>单位：万元</t>
    </r>
  </si>
  <si>
    <r>
      <rPr>
        <sz val="12"/>
        <rFont val="方正仿宋_GBK"/>
        <charset val="134"/>
      </rPr>
      <t>功能分类科目</t>
    </r>
  </si>
  <si>
    <r>
      <t>2021</t>
    </r>
    <r>
      <rPr>
        <sz val="12"/>
        <rFont val="方正仿宋_GBK"/>
        <charset val="134"/>
      </rPr>
      <t>年预算数</t>
    </r>
  </si>
  <si>
    <r>
      <t>2022</t>
    </r>
    <r>
      <rPr>
        <sz val="12"/>
        <rFont val="方正仿宋_GBK"/>
        <charset val="134"/>
      </rPr>
      <t>年预算数</t>
    </r>
  </si>
  <si>
    <r>
      <t xml:space="preserve"> </t>
    </r>
    <r>
      <rPr>
        <sz val="12"/>
        <rFont val="方正仿宋_GBK"/>
        <charset val="134"/>
      </rPr>
      <t>科目编码</t>
    </r>
  </si>
  <si>
    <r>
      <rPr>
        <sz val="12"/>
        <rFont val="方正仿宋_GBK"/>
        <charset val="134"/>
      </rPr>
      <t>科目名称</t>
    </r>
  </si>
  <si>
    <r>
      <rPr>
        <sz val="12"/>
        <rFont val="方正仿宋_GBK"/>
        <charset val="134"/>
      </rPr>
      <t>总计</t>
    </r>
  </si>
  <si>
    <r>
      <rPr>
        <sz val="12"/>
        <rFont val="方正仿宋_GBK"/>
        <charset val="134"/>
      </rPr>
      <t>基本支出</t>
    </r>
    <r>
      <rPr>
        <sz val="12"/>
        <rFont val="Times New Roman"/>
        <charset val="134"/>
      </rPr>
      <t xml:space="preserve"> </t>
    </r>
  </si>
  <si>
    <r>
      <rPr>
        <sz val="12"/>
        <rFont val="方正仿宋_GBK"/>
        <charset val="134"/>
      </rPr>
      <t>项目支出</t>
    </r>
    <r>
      <rPr>
        <sz val="12"/>
        <rFont val="Times New Roman"/>
        <charset val="134"/>
      </rPr>
      <t xml:space="preserve"> </t>
    </r>
  </si>
  <si>
    <t>201</t>
  </si>
  <si>
    <r>
      <rPr>
        <sz val="10"/>
        <rFont val="方正仿宋_GBK"/>
        <charset val="134"/>
      </rPr>
      <t>一般公共服务支出</t>
    </r>
  </si>
  <si>
    <t> 20101</t>
  </si>
  <si>
    <r>
      <t> </t>
    </r>
    <r>
      <rPr>
        <sz val="10"/>
        <color rgb="FF000000"/>
        <rFont val="方正仿宋_GBK"/>
        <charset val="134"/>
      </rPr>
      <t>人大事务</t>
    </r>
  </si>
  <si>
    <r>
      <rPr>
        <sz val="10"/>
        <rFont val="方正仿宋_GBK"/>
        <charset val="134"/>
      </rPr>
      <t>行政运行（人大事务）</t>
    </r>
  </si>
  <si>
    <t>  2010108</t>
  </si>
  <si>
    <r>
      <t>  </t>
    </r>
    <r>
      <rPr>
        <sz val="10"/>
        <color rgb="FF000000"/>
        <rFont val="方正仿宋_GBK"/>
        <charset val="134"/>
      </rPr>
      <t>代表工作</t>
    </r>
  </si>
  <si>
    <t> 20103</t>
  </si>
  <si>
    <r>
      <t> </t>
    </r>
    <r>
      <rPr>
        <sz val="10"/>
        <color rgb="FF000000"/>
        <rFont val="方正仿宋_GBK"/>
        <charset val="134"/>
      </rPr>
      <t>政府办公厅（室）及相关机构事务</t>
    </r>
  </si>
  <si>
    <t>  2010301</t>
  </si>
  <si>
    <r>
      <t>  </t>
    </r>
    <r>
      <rPr>
        <sz val="10"/>
        <color rgb="FF000000"/>
        <rFont val="方正仿宋_GBK"/>
        <charset val="134"/>
      </rPr>
      <t>行政运行</t>
    </r>
  </si>
  <si>
    <t>  2010350</t>
  </si>
  <si>
    <r>
      <t>  </t>
    </r>
    <r>
      <rPr>
        <sz val="10"/>
        <color rgb="FF000000"/>
        <rFont val="方正仿宋_GBK"/>
        <charset val="134"/>
      </rPr>
      <t>事业运行</t>
    </r>
  </si>
  <si>
    <t> 20129</t>
  </si>
  <si>
    <r>
      <t> </t>
    </r>
    <r>
      <rPr>
        <sz val="10"/>
        <color rgb="FF000000"/>
        <rFont val="方正仿宋_GBK"/>
        <charset val="134"/>
      </rPr>
      <t>群众团体事务</t>
    </r>
  </si>
  <si>
    <t>  2012999</t>
  </si>
  <si>
    <r>
      <t>  </t>
    </r>
    <r>
      <rPr>
        <sz val="10"/>
        <color rgb="FF000000"/>
        <rFont val="方正仿宋_GBK"/>
        <charset val="134"/>
      </rPr>
      <t>其他群众团体事务支出</t>
    </r>
  </si>
  <si>
    <r>
      <rPr>
        <sz val="10"/>
        <rFont val="方正仿宋_GBK"/>
        <charset val="134"/>
      </rPr>
      <t>党委办公厅（室）及相关机构事务</t>
    </r>
  </si>
  <si>
    <r>
      <rPr>
        <sz val="10"/>
        <rFont val="方正仿宋_GBK"/>
        <charset val="134"/>
      </rPr>
      <t>行政运行</t>
    </r>
    <r>
      <rPr>
        <sz val="10"/>
        <rFont val="Times New Roman"/>
        <charset val="134"/>
      </rPr>
      <t>(</t>
    </r>
    <r>
      <rPr>
        <sz val="10"/>
        <rFont val="方正仿宋_GBK"/>
        <charset val="134"/>
      </rPr>
      <t>党委办公厅（室）及相关机构事务</t>
    </r>
    <r>
      <rPr>
        <sz val="10"/>
        <rFont val="Times New Roman"/>
        <charset val="134"/>
      </rPr>
      <t>)</t>
    </r>
  </si>
  <si>
    <r>
      <rPr>
        <sz val="10"/>
        <rFont val="方正仿宋_GBK"/>
        <charset val="134"/>
      </rPr>
      <t>文化旅游体育与传媒支出</t>
    </r>
  </si>
  <si>
    <r>
      <rPr>
        <sz val="10"/>
        <rFont val="方正仿宋_GBK"/>
        <charset val="134"/>
      </rPr>
      <t>文化和旅游</t>
    </r>
  </si>
  <si>
    <r>
      <rPr>
        <sz val="10"/>
        <rFont val="方正仿宋_GBK"/>
        <charset val="134"/>
      </rPr>
      <t>群众文化</t>
    </r>
  </si>
  <si>
    <t>208</t>
  </si>
  <si>
    <r>
      <rPr>
        <sz val="10"/>
        <rFont val="方正仿宋_GBK"/>
        <charset val="134"/>
      </rPr>
      <t>社会保障和就业支出</t>
    </r>
  </si>
  <si>
    <r>
      <rPr>
        <sz val="10"/>
        <rFont val="方正仿宋_GBK"/>
        <charset val="134"/>
      </rPr>
      <t>人力资源和社会保障管理事务</t>
    </r>
  </si>
  <si>
    <r>
      <rPr>
        <sz val="10"/>
        <rFont val="方正仿宋_GBK"/>
        <charset val="134"/>
      </rPr>
      <t>其他人力资源和社会保障管理事务支出</t>
    </r>
  </si>
  <si>
    <t> 20802</t>
  </si>
  <si>
    <r>
      <t> </t>
    </r>
    <r>
      <rPr>
        <sz val="10"/>
        <color rgb="FF000000"/>
        <rFont val="方正仿宋_GBK"/>
        <charset val="134"/>
      </rPr>
      <t>民政管理事务</t>
    </r>
  </si>
  <si>
    <t>  2080208</t>
  </si>
  <si>
    <r>
      <t>  </t>
    </r>
    <r>
      <rPr>
        <sz val="10"/>
        <color rgb="FF000000"/>
        <rFont val="方正仿宋_GBK"/>
        <charset val="134"/>
      </rPr>
      <t>基层政权建设和社区治理</t>
    </r>
  </si>
  <si>
    <t> 20805</t>
  </si>
  <si>
    <r>
      <t> </t>
    </r>
    <r>
      <rPr>
        <sz val="10"/>
        <color rgb="FF000000"/>
        <rFont val="方正仿宋_GBK"/>
        <charset val="134"/>
      </rPr>
      <t>行政事业单位养老支出</t>
    </r>
  </si>
  <si>
    <t>  2080501</t>
  </si>
  <si>
    <r>
      <t>  </t>
    </r>
    <r>
      <rPr>
        <sz val="10"/>
        <color rgb="FF000000"/>
        <rFont val="方正仿宋_GBK"/>
        <charset val="134"/>
      </rPr>
      <t>行政单位离退休</t>
    </r>
  </si>
  <si>
    <t>  2080502</t>
  </si>
  <si>
    <r>
      <t>  </t>
    </r>
    <r>
      <rPr>
        <sz val="10"/>
        <color rgb="FF000000"/>
        <rFont val="方正仿宋_GBK"/>
        <charset val="134"/>
      </rPr>
      <t>事业单位离退休</t>
    </r>
  </si>
  <si>
    <t>  2080505</t>
  </si>
  <si>
    <r>
      <t>  </t>
    </r>
    <r>
      <rPr>
        <sz val="10"/>
        <color rgb="FF000000"/>
        <rFont val="方正仿宋_GBK"/>
        <charset val="134"/>
      </rPr>
      <t>机关事业单位基本养老保险缴费支出</t>
    </r>
  </si>
  <si>
    <t>  2080506</t>
  </si>
  <si>
    <r>
      <t>  </t>
    </r>
    <r>
      <rPr>
        <sz val="10"/>
        <color rgb="FF000000"/>
        <rFont val="方正仿宋_GBK"/>
        <charset val="134"/>
      </rPr>
      <t>机关事业单位职业年金缴费支出</t>
    </r>
  </si>
  <si>
    <t> 20808</t>
  </si>
  <si>
    <r>
      <t> </t>
    </r>
    <r>
      <rPr>
        <sz val="10"/>
        <color rgb="FF000000"/>
        <rFont val="方正仿宋_GBK"/>
        <charset val="134"/>
      </rPr>
      <t>抚恤</t>
    </r>
  </si>
  <si>
    <t>  2080801</t>
  </si>
  <si>
    <r>
      <t>  </t>
    </r>
    <r>
      <rPr>
        <sz val="10"/>
        <color rgb="FF000000"/>
        <rFont val="方正仿宋_GBK"/>
        <charset val="134"/>
      </rPr>
      <t>死亡抚恤</t>
    </r>
  </si>
  <si>
    <t>  2080802</t>
  </si>
  <si>
    <r>
      <t>  </t>
    </r>
    <r>
      <rPr>
        <sz val="10"/>
        <color rgb="FF000000"/>
        <rFont val="方正仿宋_GBK"/>
        <charset val="134"/>
      </rPr>
      <t>伤残抚恤</t>
    </r>
  </si>
  <si>
    <t>  2080803</t>
  </si>
  <si>
    <r>
      <t>  </t>
    </r>
    <r>
      <rPr>
        <sz val="10"/>
        <color rgb="FF000000"/>
        <rFont val="方正仿宋_GBK"/>
        <charset val="134"/>
      </rPr>
      <t>在乡复员、退伍军人生活补助</t>
    </r>
  </si>
  <si>
    <t>  2080805</t>
  </si>
  <si>
    <r>
      <t>  </t>
    </r>
    <r>
      <rPr>
        <sz val="10"/>
        <color rgb="FF000000"/>
        <rFont val="方正仿宋_GBK"/>
        <charset val="134"/>
      </rPr>
      <t>义务兵优待</t>
    </r>
  </si>
  <si>
    <t> 20821</t>
  </si>
  <si>
    <r>
      <t> </t>
    </r>
    <r>
      <rPr>
        <sz val="10"/>
        <color rgb="FF000000"/>
        <rFont val="方正仿宋_GBK"/>
        <charset val="134"/>
      </rPr>
      <t>特困人员救助供养</t>
    </r>
  </si>
  <si>
    <t>  2082102</t>
  </si>
  <si>
    <r>
      <t>  </t>
    </r>
    <r>
      <rPr>
        <sz val="10"/>
        <color rgb="FF000000"/>
        <rFont val="方正仿宋_GBK"/>
        <charset val="134"/>
      </rPr>
      <t>农村特困人员救助供养支出</t>
    </r>
  </si>
  <si>
    <t> 20825</t>
  </si>
  <si>
    <r>
      <t> </t>
    </r>
    <r>
      <rPr>
        <sz val="10"/>
        <color rgb="FF000000"/>
        <rFont val="方正仿宋_GBK"/>
        <charset val="134"/>
      </rPr>
      <t>其他生活救助</t>
    </r>
  </si>
  <si>
    <t>  2082502</t>
  </si>
  <si>
    <r>
      <t>  </t>
    </r>
    <r>
      <rPr>
        <sz val="10"/>
        <color rgb="FF000000"/>
        <rFont val="方正仿宋_GBK"/>
        <charset val="134"/>
      </rPr>
      <t>其他农村生活救助</t>
    </r>
  </si>
  <si>
    <r>
      <rPr>
        <sz val="10"/>
        <rFont val="方正仿宋_GBK"/>
        <charset val="134"/>
      </rPr>
      <t>退役军人管理事务</t>
    </r>
  </si>
  <si>
    <r>
      <rPr>
        <sz val="10"/>
        <rFont val="方正仿宋_GBK"/>
        <charset val="134"/>
      </rPr>
      <t>事业运行</t>
    </r>
    <r>
      <rPr>
        <sz val="10"/>
        <rFont val="Times New Roman"/>
        <charset val="134"/>
      </rPr>
      <t>(</t>
    </r>
    <r>
      <rPr>
        <sz val="10"/>
        <rFont val="方正仿宋_GBK"/>
        <charset val="134"/>
      </rPr>
      <t>退役军人管理事务</t>
    </r>
    <r>
      <rPr>
        <sz val="10"/>
        <rFont val="Times New Roman"/>
        <charset val="134"/>
      </rPr>
      <t>)</t>
    </r>
  </si>
  <si>
    <t> 20899</t>
  </si>
  <si>
    <r>
      <t> </t>
    </r>
    <r>
      <rPr>
        <sz val="10"/>
        <color rgb="FF000000"/>
        <rFont val="方正仿宋_GBK"/>
        <charset val="134"/>
      </rPr>
      <t>其他社会保障和就业支出</t>
    </r>
  </si>
  <si>
    <t>  2089999</t>
  </si>
  <si>
    <r>
      <t>  </t>
    </r>
    <r>
      <rPr>
        <sz val="10"/>
        <color rgb="FF000000"/>
        <rFont val="方正仿宋_GBK"/>
        <charset val="134"/>
      </rPr>
      <t>其他社会保障和就业支出</t>
    </r>
  </si>
  <si>
    <t>210</t>
  </si>
  <si>
    <r>
      <rPr>
        <sz val="10"/>
        <rFont val="方正仿宋_GBK"/>
        <charset val="134"/>
      </rPr>
      <t>卫生健康支出</t>
    </r>
  </si>
  <si>
    <t> 21011</t>
  </si>
  <si>
    <r>
      <t> </t>
    </r>
    <r>
      <rPr>
        <sz val="10"/>
        <color rgb="FF000000"/>
        <rFont val="方正仿宋_GBK"/>
        <charset val="134"/>
      </rPr>
      <t>行政事业单位医疗</t>
    </r>
  </si>
  <si>
    <t>  2101101</t>
  </si>
  <si>
    <r>
      <t>  </t>
    </r>
    <r>
      <rPr>
        <sz val="10"/>
        <color rgb="FF000000"/>
        <rFont val="方正仿宋_GBK"/>
        <charset val="134"/>
      </rPr>
      <t>行政单位医疗</t>
    </r>
  </si>
  <si>
    <t>  2101102</t>
  </si>
  <si>
    <r>
      <t>  </t>
    </r>
    <r>
      <rPr>
        <sz val="10"/>
        <color rgb="FF000000"/>
        <rFont val="方正仿宋_GBK"/>
        <charset val="134"/>
      </rPr>
      <t>事业单位医疗</t>
    </r>
  </si>
  <si>
    <t>213</t>
  </si>
  <si>
    <r>
      <rPr>
        <sz val="10"/>
        <rFont val="方正仿宋_GBK"/>
        <charset val="134"/>
      </rPr>
      <t>农林水支出</t>
    </r>
  </si>
  <si>
    <t> 21301</t>
  </si>
  <si>
    <r>
      <t> </t>
    </r>
    <r>
      <rPr>
        <sz val="10"/>
        <color rgb="FF000000"/>
        <rFont val="方正仿宋_GBK"/>
        <charset val="134"/>
      </rPr>
      <t>农业农村</t>
    </r>
  </si>
  <si>
    <r>
      <rPr>
        <sz val="10"/>
        <rFont val="方正仿宋_GBK"/>
        <charset val="134"/>
      </rPr>
      <t>事业运行</t>
    </r>
    <r>
      <rPr>
        <sz val="10"/>
        <rFont val="Times New Roman"/>
        <charset val="134"/>
      </rPr>
      <t>(</t>
    </r>
    <r>
      <rPr>
        <sz val="10"/>
        <rFont val="方正仿宋_GBK"/>
        <charset val="134"/>
      </rPr>
      <t>农业农村</t>
    </r>
    <r>
      <rPr>
        <sz val="10"/>
        <rFont val="Times New Roman"/>
        <charset val="134"/>
      </rPr>
      <t>)</t>
    </r>
  </si>
  <si>
    <t>  2130152</t>
  </si>
  <si>
    <r>
      <t>  </t>
    </r>
    <r>
      <rPr>
        <sz val="10"/>
        <color rgb="FF000000"/>
        <rFont val="方正仿宋_GBK"/>
        <charset val="134"/>
      </rPr>
      <t>对高校毕业生到基层任职补助</t>
    </r>
  </si>
  <si>
    <t> 21307</t>
  </si>
  <si>
    <r>
      <t> </t>
    </r>
    <r>
      <rPr>
        <sz val="10"/>
        <color rgb="FF000000"/>
        <rFont val="方正仿宋_GBK"/>
        <charset val="134"/>
      </rPr>
      <t>农村综合改革</t>
    </r>
  </si>
  <si>
    <t>  2130705</t>
  </si>
  <si>
    <r>
      <t>  </t>
    </r>
    <r>
      <rPr>
        <sz val="10"/>
        <color rgb="FF000000"/>
        <rFont val="方正仿宋_GBK"/>
        <charset val="134"/>
      </rPr>
      <t>对村民委员会和村党支部的补助</t>
    </r>
  </si>
  <si>
    <t>221</t>
  </si>
  <si>
    <r>
      <rPr>
        <sz val="10"/>
        <rFont val="方正仿宋_GBK"/>
        <charset val="134"/>
      </rPr>
      <t>住房保障支出</t>
    </r>
  </si>
  <si>
    <t> 22102</t>
  </si>
  <si>
    <r>
      <t> </t>
    </r>
    <r>
      <rPr>
        <sz val="10"/>
        <color rgb="FF000000"/>
        <rFont val="方正仿宋_GBK"/>
        <charset val="134"/>
      </rPr>
      <t>住房改革支出</t>
    </r>
  </si>
  <si>
    <t>  2210201</t>
  </si>
  <si>
    <r>
      <t>  </t>
    </r>
    <r>
      <rPr>
        <sz val="10"/>
        <color rgb="FF000000"/>
        <rFont val="方正仿宋_GBK"/>
        <charset val="134"/>
      </rPr>
      <t>住房公积金</t>
    </r>
  </si>
  <si>
    <r>
      <rPr>
        <sz val="12"/>
        <rFont val="方正仿宋_GBK"/>
        <charset val="134"/>
      </rPr>
      <t>备注：本表反映当年一般公共预算财政拨款支出情况。</t>
    </r>
  </si>
  <si>
    <t>表三</t>
  </si>
  <si>
    <t>一般公共预算财政拨款基本支出预算表</t>
  </si>
  <si>
    <t>经济分类科目</t>
  </si>
  <si>
    <r>
      <t>2022</t>
    </r>
    <r>
      <rPr>
        <sz val="12"/>
        <rFont val="方正仿宋_GBK"/>
        <charset val="134"/>
      </rPr>
      <t>年基本支出</t>
    </r>
  </si>
  <si>
    <t>科目编码</t>
  </si>
  <si>
    <t>科目名称</t>
  </si>
  <si>
    <t>总计</t>
  </si>
  <si>
    <t>人员经费</t>
  </si>
  <si>
    <t>日常公用经费</t>
  </si>
  <si>
    <t>301</t>
  </si>
  <si>
    <r>
      <rPr>
        <sz val="10"/>
        <rFont val="方正仿宋_GBK"/>
        <charset val="134"/>
      </rPr>
      <t>工资福利支出</t>
    </r>
  </si>
  <si>
    <t> 30101</t>
  </si>
  <si>
    <r>
      <t> </t>
    </r>
    <r>
      <rPr>
        <sz val="10"/>
        <color rgb="FF000000"/>
        <rFont val="方正仿宋_GBK"/>
        <charset val="134"/>
      </rPr>
      <t>基本工资</t>
    </r>
  </si>
  <si>
    <t> 30102</t>
  </si>
  <si>
    <r>
      <t> </t>
    </r>
    <r>
      <rPr>
        <sz val="10"/>
        <color rgb="FF000000"/>
        <rFont val="方正仿宋_GBK"/>
        <charset val="134"/>
      </rPr>
      <t>津贴补贴</t>
    </r>
  </si>
  <si>
    <t> 30103</t>
  </si>
  <si>
    <r>
      <t> </t>
    </r>
    <r>
      <rPr>
        <sz val="10"/>
        <color rgb="FF000000"/>
        <rFont val="方正仿宋_GBK"/>
        <charset val="134"/>
      </rPr>
      <t>奖金</t>
    </r>
  </si>
  <si>
    <t> 30107</t>
  </si>
  <si>
    <r>
      <t> </t>
    </r>
    <r>
      <rPr>
        <sz val="10"/>
        <color rgb="FF000000"/>
        <rFont val="方正仿宋_GBK"/>
        <charset val="134"/>
      </rPr>
      <t>绩效工资</t>
    </r>
  </si>
  <si>
    <t> 30108</t>
  </si>
  <si>
    <r>
      <t> </t>
    </r>
    <r>
      <rPr>
        <sz val="10"/>
        <color rgb="FF000000"/>
        <rFont val="方正仿宋_GBK"/>
        <charset val="134"/>
      </rPr>
      <t>机关事业单位基本养老保险缴费</t>
    </r>
  </si>
  <si>
    <t> 30109</t>
  </si>
  <si>
    <r>
      <t> </t>
    </r>
    <r>
      <rPr>
        <sz val="10"/>
        <color rgb="FF000000"/>
        <rFont val="方正仿宋_GBK"/>
        <charset val="134"/>
      </rPr>
      <t>职业年金缴费</t>
    </r>
  </si>
  <si>
    <t> 30110</t>
  </si>
  <si>
    <r>
      <t> </t>
    </r>
    <r>
      <rPr>
        <sz val="10"/>
        <color rgb="FF000000"/>
        <rFont val="方正仿宋_GBK"/>
        <charset val="134"/>
      </rPr>
      <t>职工基本医疗保险缴费</t>
    </r>
  </si>
  <si>
    <t> 30112</t>
  </si>
  <si>
    <r>
      <t> </t>
    </r>
    <r>
      <rPr>
        <sz val="10"/>
        <color rgb="FF000000"/>
        <rFont val="方正仿宋_GBK"/>
        <charset val="134"/>
      </rPr>
      <t>其他社会保障缴费</t>
    </r>
  </si>
  <si>
    <t> 30113</t>
  </si>
  <si>
    <r>
      <t> </t>
    </r>
    <r>
      <rPr>
        <sz val="10"/>
        <color rgb="FF000000"/>
        <rFont val="方正仿宋_GBK"/>
        <charset val="134"/>
      </rPr>
      <t>住房公积金</t>
    </r>
  </si>
  <si>
    <t>302</t>
  </si>
  <si>
    <r>
      <rPr>
        <sz val="10"/>
        <rFont val="方正仿宋_GBK"/>
        <charset val="134"/>
      </rPr>
      <t>商品和服务支出</t>
    </r>
  </si>
  <si>
    <t> 30201</t>
  </si>
  <si>
    <r>
      <t> </t>
    </r>
    <r>
      <rPr>
        <sz val="10"/>
        <color rgb="FF000000"/>
        <rFont val="方正仿宋_GBK"/>
        <charset val="134"/>
      </rPr>
      <t>办公费</t>
    </r>
  </si>
  <si>
    <t> 30205</t>
  </si>
  <si>
    <r>
      <t> </t>
    </r>
    <r>
      <rPr>
        <sz val="10"/>
        <color rgb="FF000000"/>
        <rFont val="方正仿宋_GBK"/>
        <charset val="134"/>
      </rPr>
      <t>水费</t>
    </r>
  </si>
  <si>
    <t> 30206</t>
  </si>
  <si>
    <r>
      <t> </t>
    </r>
    <r>
      <rPr>
        <sz val="10"/>
        <color rgb="FF000000"/>
        <rFont val="方正仿宋_GBK"/>
        <charset val="134"/>
      </rPr>
      <t>电费</t>
    </r>
  </si>
  <si>
    <t> 30209</t>
  </si>
  <si>
    <r>
      <t> </t>
    </r>
    <r>
      <rPr>
        <sz val="10"/>
        <color rgb="FF000000"/>
        <rFont val="方正仿宋_GBK"/>
        <charset val="134"/>
      </rPr>
      <t>物业管理费</t>
    </r>
  </si>
  <si>
    <t> 30211</t>
  </si>
  <si>
    <r>
      <t> </t>
    </r>
    <r>
      <rPr>
        <sz val="10"/>
        <color rgb="FF000000"/>
        <rFont val="方正仿宋_GBK"/>
        <charset val="134"/>
      </rPr>
      <t>差旅费</t>
    </r>
  </si>
  <si>
    <t> 30213</t>
  </si>
  <si>
    <r>
      <t> </t>
    </r>
    <r>
      <rPr>
        <sz val="10"/>
        <color rgb="FF000000"/>
        <rFont val="方正仿宋_GBK"/>
        <charset val="134"/>
      </rPr>
      <t>维修（护）费</t>
    </r>
  </si>
  <si>
    <t> 30215</t>
  </si>
  <si>
    <r>
      <t> </t>
    </r>
    <r>
      <rPr>
        <sz val="10"/>
        <color rgb="FF000000"/>
        <rFont val="方正仿宋_GBK"/>
        <charset val="134"/>
      </rPr>
      <t>会议费</t>
    </r>
  </si>
  <si>
    <t> 30216</t>
  </si>
  <si>
    <r>
      <t> </t>
    </r>
    <r>
      <rPr>
        <sz val="10"/>
        <color rgb="FF000000"/>
        <rFont val="方正仿宋_GBK"/>
        <charset val="134"/>
      </rPr>
      <t>培训费</t>
    </r>
  </si>
  <si>
    <t> 30217</t>
  </si>
  <si>
    <r>
      <t> </t>
    </r>
    <r>
      <rPr>
        <sz val="10"/>
        <color rgb="FF000000"/>
        <rFont val="方正仿宋_GBK"/>
        <charset val="134"/>
      </rPr>
      <t>公务接待费</t>
    </r>
  </si>
  <si>
    <t> 30218</t>
  </si>
  <si>
    <r>
      <t> </t>
    </r>
    <r>
      <rPr>
        <sz val="10"/>
        <color rgb="FF000000"/>
        <rFont val="方正仿宋_GBK"/>
        <charset val="134"/>
      </rPr>
      <t>专用材料费</t>
    </r>
  </si>
  <si>
    <t> 30226</t>
  </si>
  <si>
    <r>
      <t> </t>
    </r>
    <r>
      <rPr>
        <sz val="10"/>
        <color rgb="FF000000"/>
        <rFont val="方正仿宋_GBK"/>
        <charset val="134"/>
      </rPr>
      <t>劳务费</t>
    </r>
  </si>
  <si>
    <t> 30228</t>
  </si>
  <si>
    <r>
      <t> </t>
    </r>
    <r>
      <rPr>
        <sz val="10"/>
        <color rgb="FF000000"/>
        <rFont val="方正仿宋_GBK"/>
        <charset val="134"/>
      </rPr>
      <t>工会经费</t>
    </r>
  </si>
  <si>
    <t> 30229</t>
  </si>
  <si>
    <r>
      <t> </t>
    </r>
    <r>
      <rPr>
        <sz val="10"/>
        <color rgb="FF000000"/>
        <rFont val="方正仿宋_GBK"/>
        <charset val="134"/>
      </rPr>
      <t>福利费</t>
    </r>
  </si>
  <si>
    <t> 30231</t>
  </si>
  <si>
    <r>
      <t> </t>
    </r>
    <r>
      <rPr>
        <sz val="10"/>
        <color rgb="FF000000"/>
        <rFont val="方正仿宋_GBK"/>
        <charset val="134"/>
      </rPr>
      <t>公务用车运行维护费</t>
    </r>
  </si>
  <si>
    <t> 30239</t>
  </si>
  <si>
    <r>
      <t> </t>
    </r>
    <r>
      <rPr>
        <sz val="10"/>
        <color rgb="FF000000"/>
        <rFont val="方正仿宋_GBK"/>
        <charset val="134"/>
      </rPr>
      <t>其他交通费用</t>
    </r>
  </si>
  <si>
    <t> 30299</t>
  </si>
  <si>
    <r>
      <t> </t>
    </r>
    <r>
      <rPr>
        <sz val="10"/>
        <color rgb="FF000000"/>
        <rFont val="方正仿宋_GBK"/>
        <charset val="134"/>
      </rPr>
      <t>其他商品和服务支出</t>
    </r>
  </si>
  <si>
    <t>303</t>
  </si>
  <si>
    <r>
      <rPr>
        <sz val="10"/>
        <rFont val="方正仿宋_GBK"/>
        <charset val="134"/>
      </rPr>
      <t>对个人和家庭的补助</t>
    </r>
  </si>
  <si>
    <t> 30302</t>
  </si>
  <si>
    <r>
      <t> </t>
    </r>
    <r>
      <rPr>
        <sz val="10"/>
        <color rgb="FF000000"/>
        <rFont val="方正仿宋_GBK"/>
        <charset val="134"/>
      </rPr>
      <t>退休费</t>
    </r>
  </si>
  <si>
    <t>310</t>
  </si>
  <si>
    <r>
      <rPr>
        <sz val="10"/>
        <rFont val="方正仿宋_GBK"/>
        <charset val="134"/>
      </rPr>
      <t>资本性支出</t>
    </r>
  </si>
  <si>
    <t> 31002</t>
  </si>
  <si>
    <r>
      <t> </t>
    </r>
    <r>
      <rPr>
        <sz val="10"/>
        <color rgb="FF000000"/>
        <rFont val="方正仿宋_GBK"/>
        <charset val="134"/>
      </rPr>
      <t>办公设备购置</t>
    </r>
  </si>
  <si>
    <t>表四</t>
  </si>
  <si>
    <t>一般公共预算“三公”经费支出表</t>
  </si>
  <si>
    <r>
      <rPr>
        <sz val="12"/>
        <rFont val="方正仿宋_GBK"/>
        <charset val="134"/>
      </rPr>
      <t>合计</t>
    </r>
  </si>
  <si>
    <r>
      <rPr>
        <sz val="12"/>
        <rFont val="方正仿宋_GBK"/>
        <charset val="134"/>
      </rPr>
      <t>因公出国（境）费</t>
    </r>
  </si>
  <si>
    <r>
      <rPr>
        <sz val="12"/>
        <rFont val="方正仿宋_GBK"/>
        <charset val="134"/>
      </rPr>
      <t>公务用车购置及运行费</t>
    </r>
  </si>
  <si>
    <r>
      <rPr>
        <sz val="12"/>
        <rFont val="方正仿宋_GBK"/>
        <charset val="134"/>
      </rPr>
      <t>公务接待费</t>
    </r>
  </si>
  <si>
    <r>
      <rPr>
        <sz val="12"/>
        <rFont val="方正仿宋_GBK"/>
        <charset val="134"/>
      </rPr>
      <t>小计</t>
    </r>
  </si>
  <si>
    <r>
      <rPr>
        <sz val="12"/>
        <rFont val="方正仿宋_GBK"/>
        <charset val="134"/>
      </rPr>
      <t>公务用车购置费</t>
    </r>
  </si>
  <si>
    <r>
      <rPr>
        <sz val="12"/>
        <rFont val="方正仿宋_GBK"/>
        <charset val="134"/>
      </rPr>
      <t>公务用车运行费</t>
    </r>
  </si>
  <si>
    <t>表五</t>
  </si>
  <si>
    <t>政府性基金预算支出表</t>
  </si>
  <si>
    <r>
      <rPr>
        <sz val="12"/>
        <rFont val="方正仿宋_GBK"/>
        <charset val="134"/>
      </rPr>
      <t>本年政府性基金预算财政拨款支出</t>
    </r>
  </si>
  <si>
    <r>
      <rPr>
        <sz val="10"/>
        <color rgb="FF000000"/>
        <rFont val="Dialog.plain"/>
        <charset val="134"/>
      </rPr>
      <t> </t>
    </r>
  </si>
  <si>
    <r>
      <rPr>
        <sz val="10"/>
        <color rgb="FF000000"/>
        <rFont val="Dialog.plain"/>
        <charset val="134"/>
      </rPr>
      <t>  </t>
    </r>
  </si>
  <si>
    <t>表六</t>
  </si>
  <si>
    <t>部门收支总表</t>
  </si>
  <si>
    <r>
      <rPr>
        <sz val="11"/>
        <rFont val="方正仿宋_GBK"/>
        <charset val="134"/>
      </rPr>
      <t>单位：万元</t>
    </r>
  </si>
  <si>
    <r>
      <rPr>
        <sz val="14"/>
        <rFont val="方正仿宋_GBK"/>
        <charset val="134"/>
      </rPr>
      <t>收入</t>
    </r>
  </si>
  <si>
    <r>
      <rPr>
        <sz val="14"/>
        <rFont val="方正仿宋_GBK"/>
        <charset val="134"/>
      </rPr>
      <t>支出</t>
    </r>
  </si>
  <si>
    <r>
      <rPr>
        <sz val="14"/>
        <rFont val="方正仿宋_GBK"/>
        <charset val="134"/>
      </rPr>
      <t>项目</t>
    </r>
  </si>
  <si>
    <r>
      <rPr>
        <sz val="14"/>
        <rFont val="方正仿宋_GBK"/>
        <charset val="134"/>
      </rPr>
      <t>预算数</t>
    </r>
  </si>
  <si>
    <r>
      <rPr>
        <b/>
        <sz val="12"/>
        <rFont val="方正仿宋_GBK"/>
        <charset val="134"/>
      </rPr>
      <t>合计</t>
    </r>
  </si>
  <si>
    <t>11</t>
  </si>
  <si>
    <r>
      <rPr>
        <sz val="12"/>
        <rFont val="方正仿宋_GBK"/>
        <charset val="134"/>
      </rPr>
      <t>一般公共预算资金</t>
    </r>
  </si>
  <si>
    <r>
      <rPr>
        <sz val="12"/>
        <rFont val="方正仿宋_GBK"/>
        <charset val="134"/>
      </rPr>
      <t>一般公共服务支出</t>
    </r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</si>
  <si>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</si>
  <si>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</si>
  <si>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</si>
  <si>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</si>
  <si>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</si>
  <si>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</si>
  <si>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</si>
  <si>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</si>
  <si>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</si>
  <si>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</si>
  <si>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</si>
  <si>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</si>
  <si>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</si>
  <si>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</si>
  <si>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</si>
  <si>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</si>
  <si>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</si>
  <si>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</si>
  <si>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rFont val="方正仿宋_GBK"/>
        <charset val="134"/>
      </rPr>
      <t>一般公共服务支出</t>
    </r>
  </si>
  <si>
    <r>
      <t> </t>
    </r>
    <r>
      <rPr>
        <sz val="9"/>
        <color rgb="FF000000"/>
        <rFont val="方正仿宋_GBK"/>
        <charset val="134"/>
      </rPr>
      <t>人大事务</t>
    </r>
  </si>
  <si>
    <r>
      <t>  </t>
    </r>
    <r>
      <rPr>
        <sz val="9"/>
        <color rgb="FF000000"/>
        <rFont val="方正仿宋_GBK"/>
        <charset val="134"/>
      </rPr>
      <t>代表工作</t>
    </r>
  </si>
  <si>
    <r>
      <t> </t>
    </r>
    <r>
      <rPr>
        <sz val="9"/>
        <color rgb="FF000000"/>
        <rFont val="方正仿宋_GBK"/>
        <charset val="134"/>
      </rPr>
      <t>政府办公厅（室）及相关机构事务</t>
    </r>
  </si>
  <si>
    <r>
      <t>  </t>
    </r>
    <r>
      <rPr>
        <sz val="9"/>
        <color rgb="FF000000"/>
        <rFont val="方正仿宋_GBK"/>
        <charset val="134"/>
      </rPr>
      <t>行政运行</t>
    </r>
  </si>
  <si>
    <r>
      <t>  </t>
    </r>
    <r>
      <rPr>
        <sz val="9"/>
        <color rgb="FF000000"/>
        <rFont val="方正仿宋_GBK"/>
        <charset val="134"/>
      </rPr>
      <t>事业运行</t>
    </r>
  </si>
  <si>
    <r>
      <t> </t>
    </r>
    <r>
      <rPr>
        <sz val="9"/>
        <color rgb="FF000000"/>
        <rFont val="方正仿宋_GBK"/>
        <charset val="134"/>
      </rPr>
      <t>群众团体事务</t>
    </r>
  </si>
  <si>
    <r>
      <t>  </t>
    </r>
    <r>
      <rPr>
        <sz val="9"/>
        <color rgb="FF000000"/>
        <rFont val="方正仿宋_GBK"/>
        <charset val="134"/>
      </rPr>
      <t>其他群众团体事务支出</t>
    </r>
  </si>
  <si>
    <r>
      <rPr>
        <sz val="9"/>
        <rFont val="方正仿宋_GBK"/>
        <charset val="134"/>
      </rPr>
      <t>社会保障和就业支出</t>
    </r>
  </si>
  <si>
    <r>
      <t> </t>
    </r>
    <r>
      <rPr>
        <sz val="9"/>
        <color rgb="FF000000"/>
        <rFont val="方正仿宋_GBK"/>
        <charset val="134"/>
      </rPr>
      <t>民政管理事务</t>
    </r>
  </si>
  <si>
    <r>
      <t>  </t>
    </r>
    <r>
      <rPr>
        <sz val="9"/>
        <color rgb="FF000000"/>
        <rFont val="方正仿宋_GBK"/>
        <charset val="134"/>
      </rPr>
      <t>基层政权建设和社区治理</t>
    </r>
  </si>
  <si>
    <r>
      <t> </t>
    </r>
    <r>
      <rPr>
        <sz val="9"/>
        <color rgb="FF000000"/>
        <rFont val="方正仿宋_GBK"/>
        <charset val="134"/>
      </rPr>
      <t>行政事业单位养老支出</t>
    </r>
  </si>
  <si>
    <r>
      <t>  </t>
    </r>
    <r>
      <rPr>
        <sz val="9"/>
        <color rgb="FF000000"/>
        <rFont val="方正仿宋_GBK"/>
        <charset val="134"/>
      </rPr>
      <t>行政单位离退休</t>
    </r>
  </si>
  <si>
    <r>
      <t>  </t>
    </r>
    <r>
      <rPr>
        <sz val="9"/>
        <color rgb="FF000000"/>
        <rFont val="方正仿宋_GBK"/>
        <charset val="134"/>
      </rPr>
      <t>事业单位离退休</t>
    </r>
  </si>
  <si>
    <r>
      <t>  </t>
    </r>
    <r>
      <rPr>
        <sz val="9"/>
        <color rgb="FF000000"/>
        <rFont val="方正仿宋_GBK"/>
        <charset val="134"/>
      </rPr>
      <t>机关事业单位基本养老保险缴费支出</t>
    </r>
  </si>
  <si>
    <r>
      <t>  </t>
    </r>
    <r>
      <rPr>
        <sz val="9"/>
        <color rgb="FF000000"/>
        <rFont val="方正仿宋_GBK"/>
        <charset val="134"/>
      </rPr>
      <t>机关事业单位职业年金缴费支出</t>
    </r>
  </si>
  <si>
    <r>
      <t> </t>
    </r>
    <r>
      <rPr>
        <sz val="9"/>
        <color rgb="FF000000"/>
        <rFont val="方正仿宋_GBK"/>
        <charset val="134"/>
      </rPr>
      <t>抚恤</t>
    </r>
  </si>
  <si>
    <r>
      <t>  </t>
    </r>
    <r>
      <rPr>
        <sz val="9"/>
        <color rgb="FF000000"/>
        <rFont val="方正仿宋_GBK"/>
        <charset val="134"/>
      </rPr>
      <t>死亡抚恤</t>
    </r>
  </si>
  <si>
    <r>
      <t>  </t>
    </r>
    <r>
      <rPr>
        <sz val="9"/>
        <color rgb="FF000000"/>
        <rFont val="方正仿宋_GBK"/>
        <charset val="134"/>
      </rPr>
      <t>伤残抚恤</t>
    </r>
  </si>
  <si>
    <r>
      <t>  </t>
    </r>
    <r>
      <rPr>
        <sz val="9"/>
        <color rgb="FF000000"/>
        <rFont val="方正仿宋_GBK"/>
        <charset val="134"/>
      </rPr>
      <t>在乡复员、退伍军人生活补助</t>
    </r>
  </si>
  <si>
    <r>
      <t>  </t>
    </r>
    <r>
      <rPr>
        <sz val="9"/>
        <color rgb="FF000000"/>
        <rFont val="方正仿宋_GBK"/>
        <charset val="134"/>
      </rPr>
      <t>义务兵优待</t>
    </r>
  </si>
  <si>
    <r>
      <t> </t>
    </r>
    <r>
      <rPr>
        <sz val="9"/>
        <color rgb="FF000000"/>
        <rFont val="方正仿宋_GBK"/>
        <charset val="134"/>
      </rPr>
      <t>特困人员救助供养</t>
    </r>
  </si>
  <si>
    <r>
      <t>  </t>
    </r>
    <r>
      <rPr>
        <sz val="9"/>
        <color rgb="FF000000"/>
        <rFont val="方正仿宋_GBK"/>
        <charset val="134"/>
      </rPr>
      <t>农村特困人员救助供养支出</t>
    </r>
  </si>
  <si>
    <r>
      <t> </t>
    </r>
    <r>
      <rPr>
        <sz val="9"/>
        <color rgb="FF000000"/>
        <rFont val="方正仿宋_GBK"/>
        <charset val="134"/>
      </rPr>
      <t>其他生活救助</t>
    </r>
  </si>
  <si>
    <r>
      <t>  </t>
    </r>
    <r>
      <rPr>
        <sz val="9"/>
        <color rgb="FF000000"/>
        <rFont val="方正仿宋_GBK"/>
        <charset val="134"/>
      </rPr>
      <t>其他农村生活救助</t>
    </r>
  </si>
  <si>
    <r>
      <t> </t>
    </r>
    <r>
      <rPr>
        <sz val="9"/>
        <color rgb="FF000000"/>
        <rFont val="方正仿宋_GBK"/>
        <charset val="134"/>
      </rPr>
      <t>其他社会保障和就业支出</t>
    </r>
  </si>
  <si>
    <r>
      <t>  </t>
    </r>
    <r>
      <rPr>
        <sz val="9"/>
        <color rgb="FF000000"/>
        <rFont val="方正仿宋_GBK"/>
        <charset val="134"/>
      </rPr>
      <t>其他社会保障和就业支出</t>
    </r>
  </si>
  <si>
    <r>
      <rPr>
        <sz val="9"/>
        <rFont val="方正仿宋_GBK"/>
        <charset val="134"/>
      </rPr>
      <t>卫生健康支出</t>
    </r>
  </si>
  <si>
    <r>
      <t> </t>
    </r>
    <r>
      <rPr>
        <sz val="9"/>
        <color rgb="FF000000"/>
        <rFont val="方正仿宋_GBK"/>
        <charset val="134"/>
      </rPr>
      <t>行政事业单位医疗</t>
    </r>
  </si>
  <si>
    <r>
      <t>  </t>
    </r>
    <r>
      <rPr>
        <sz val="9"/>
        <color rgb="FF000000"/>
        <rFont val="方正仿宋_GBK"/>
        <charset val="134"/>
      </rPr>
      <t>行政单位医疗</t>
    </r>
  </si>
  <si>
    <r>
      <t>  </t>
    </r>
    <r>
      <rPr>
        <sz val="9"/>
        <color rgb="FF000000"/>
        <rFont val="方正仿宋_GBK"/>
        <charset val="134"/>
      </rPr>
      <t>事业单位医疗</t>
    </r>
  </si>
  <si>
    <r>
      <rPr>
        <sz val="9"/>
        <rFont val="方正仿宋_GBK"/>
        <charset val="134"/>
      </rPr>
      <t>农林水支出</t>
    </r>
  </si>
  <si>
    <r>
      <t> </t>
    </r>
    <r>
      <rPr>
        <sz val="9"/>
        <color rgb="FF000000"/>
        <rFont val="方正仿宋_GBK"/>
        <charset val="134"/>
      </rPr>
      <t>农业农村</t>
    </r>
  </si>
  <si>
    <r>
      <t>  </t>
    </r>
    <r>
      <rPr>
        <sz val="9"/>
        <color rgb="FF000000"/>
        <rFont val="方正仿宋_GBK"/>
        <charset val="134"/>
      </rPr>
      <t>对高校毕业生到基层任职补助</t>
    </r>
  </si>
  <si>
    <r>
      <t> </t>
    </r>
    <r>
      <rPr>
        <sz val="9"/>
        <color rgb="FF000000"/>
        <rFont val="方正仿宋_GBK"/>
        <charset val="134"/>
      </rPr>
      <t>农村综合改革</t>
    </r>
  </si>
  <si>
    <r>
      <t>  </t>
    </r>
    <r>
      <rPr>
        <sz val="9"/>
        <color rgb="FF000000"/>
        <rFont val="方正仿宋_GBK"/>
        <charset val="134"/>
      </rPr>
      <t>对村民委员会和村党支部的补助</t>
    </r>
  </si>
  <si>
    <r>
      <rPr>
        <sz val="9"/>
        <rFont val="方正仿宋_GBK"/>
        <charset val="134"/>
      </rPr>
      <t>住房保障支出</t>
    </r>
  </si>
  <si>
    <r>
      <t> </t>
    </r>
    <r>
      <rPr>
        <sz val="9"/>
        <color rgb="FF000000"/>
        <rFont val="方正仿宋_GBK"/>
        <charset val="134"/>
      </rPr>
      <t>住房改革支出</t>
    </r>
  </si>
  <si>
    <r>
      <t>  </t>
    </r>
    <r>
      <rPr>
        <sz val="9"/>
        <color rgb="FF000000"/>
        <rFont val="方正仿宋_GBK"/>
        <charset val="134"/>
      </rPr>
      <t>住房公积金</t>
    </r>
  </si>
  <si>
    <t>表八</t>
  </si>
  <si>
    <t>部门支出总表</t>
  </si>
  <si>
    <r>
      <rPr>
        <sz val="11"/>
        <rFont val="方正仿宋_GBK"/>
        <charset val="134"/>
      </rPr>
      <t>科目编码</t>
    </r>
  </si>
  <si>
    <r>
      <rPr>
        <sz val="11"/>
        <rFont val="方正仿宋_GBK"/>
        <charset val="134"/>
      </rPr>
      <t>科目名称</t>
    </r>
  </si>
  <si>
    <r>
      <rPr>
        <sz val="11"/>
        <rFont val="方正仿宋_GBK"/>
        <charset val="134"/>
      </rPr>
      <t>总计</t>
    </r>
  </si>
  <si>
    <r>
      <rPr>
        <sz val="11"/>
        <rFont val="方正仿宋_GBK"/>
        <charset val="134"/>
      </rPr>
      <t>基本支出</t>
    </r>
  </si>
  <si>
    <r>
      <rPr>
        <sz val="11"/>
        <rFont val="方正仿宋_GBK"/>
        <charset val="134"/>
      </rPr>
      <t>项目支出</t>
    </r>
  </si>
  <si>
    <r>
      <rPr>
        <sz val="11"/>
        <rFont val="方正仿宋_GBK"/>
        <charset val="134"/>
      </rPr>
      <t>一般公共服务支出</t>
    </r>
  </si>
  <si>
    <r>
      <t> </t>
    </r>
    <r>
      <rPr>
        <sz val="11"/>
        <color rgb="FF000000"/>
        <rFont val="方正仿宋_GBK"/>
        <charset val="134"/>
      </rPr>
      <t>人大事务</t>
    </r>
  </si>
  <si>
    <r>
      <t>  </t>
    </r>
    <r>
      <rPr>
        <sz val="11"/>
        <color rgb="FF000000"/>
        <rFont val="方正仿宋_GBK"/>
        <charset val="134"/>
      </rPr>
      <t>代表工作</t>
    </r>
  </si>
  <si>
    <r>
      <t> </t>
    </r>
    <r>
      <rPr>
        <sz val="11"/>
        <color rgb="FF000000"/>
        <rFont val="方正仿宋_GBK"/>
        <charset val="134"/>
      </rPr>
      <t>政府办公厅（室）及相关机构事务</t>
    </r>
  </si>
  <si>
    <r>
      <t>  </t>
    </r>
    <r>
      <rPr>
        <sz val="11"/>
        <color rgb="FF000000"/>
        <rFont val="方正仿宋_GBK"/>
        <charset val="134"/>
      </rPr>
      <t>行政运行</t>
    </r>
  </si>
  <si>
    <r>
      <t>  </t>
    </r>
    <r>
      <rPr>
        <sz val="11"/>
        <color rgb="FF000000"/>
        <rFont val="方正仿宋_GBK"/>
        <charset val="134"/>
      </rPr>
      <t>事业运行</t>
    </r>
  </si>
  <si>
    <r>
      <t> </t>
    </r>
    <r>
      <rPr>
        <sz val="11"/>
        <color rgb="FF000000"/>
        <rFont val="方正仿宋_GBK"/>
        <charset val="134"/>
      </rPr>
      <t>群众团体事务</t>
    </r>
  </si>
  <si>
    <r>
      <t>  </t>
    </r>
    <r>
      <rPr>
        <sz val="11"/>
        <color rgb="FF000000"/>
        <rFont val="方正仿宋_GBK"/>
        <charset val="134"/>
      </rPr>
      <t>其他群众团体事务支出</t>
    </r>
  </si>
  <si>
    <r>
      <rPr>
        <sz val="11"/>
        <rFont val="方正仿宋_GBK"/>
        <charset val="134"/>
      </rPr>
      <t>社会保障和就业支出</t>
    </r>
  </si>
  <si>
    <r>
      <t> </t>
    </r>
    <r>
      <rPr>
        <sz val="11"/>
        <color rgb="FF000000"/>
        <rFont val="方正仿宋_GBK"/>
        <charset val="134"/>
      </rPr>
      <t>民政管理事务</t>
    </r>
  </si>
  <si>
    <r>
      <t>  </t>
    </r>
    <r>
      <rPr>
        <sz val="11"/>
        <color rgb="FF000000"/>
        <rFont val="方正仿宋_GBK"/>
        <charset val="134"/>
      </rPr>
      <t>基层政权建设和社区治理</t>
    </r>
  </si>
  <si>
    <r>
      <t> </t>
    </r>
    <r>
      <rPr>
        <sz val="11"/>
        <color rgb="FF000000"/>
        <rFont val="方正仿宋_GBK"/>
        <charset val="134"/>
      </rPr>
      <t>行政事业单位养老支出</t>
    </r>
  </si>
  <si>
    <r>
      <t>  </t>
    </r>
    <r>
      <rPr>
        <sz val="11"/>
        <color rgb="FF000000"/>
        <rFont val="方正仿宋_GBK"/>
        <charset val="134"/>
      </rPr>
      <t>行政单位离退休</t>
    </r>
  </si>
  <si>
    <r>
      <t>  </t>
    </r>
    <r>
      <rPr>
        <sz val="11"/>
        <color rgb="FF000000"/>
        <rFont val="方正仿宋_GBK"/>
        <charset val="134"/>
      </rPr>
      <t>事业单位离退休</t>
    </r>
  </si>
  <si>
    <r>
      <t>  </t>
    </r>
    <r>
      <rPr>
        <sz val="11"/>
        <color rgb="FF000000"/>
        <rFont val="方正仿宋_GBK"/>
        <charset val="134"/>
      </rPr>
      <t>机关事业单位基本养老保险缴费支出</t>
    </r>
  </si>
  <si>
    <r>
      <t>  </t>
    </r>
    <r>
      <rPr>
        <sz val="11"/>
        <color rgb="FF000000"/>
        <rFont val="方正仿宋_GBK"/>
        <charset val="134"/>
      </rPr>
      <t>机关事业单位职业年金缴费支出</t>
    </r>
  </si>
  <si>
    <r>
      <t> </t>
    </r>
    <r>
      <rPr>
        <sz val="11"/>
        <color rgb="FF000000"/>
        <rFont val="方正仿宋_GBK"/>
        <charset val="134"/>
      </rPr>
      <t>抚恤</t>
    </r>
  </si>
  <si>
    <r>
      <t>  </t>
    </r>
    <r>
      <rPr>
        <sz val="11"/>
        <color rgb="FF000000"/>
        <rFont val="方正仿宋_GBK"/>
        <charset val="134"/>
      </rPr>
      <t>死亡抚恤</t>
    </r>
  </si>
  <si>
    <r>
      <t>  </t>
    </r>
    <r>
      <rPr>
        <sz val="11"/>
        <color rgb="FF000000"/>
        <rFont val="方正仿宋_GBK"/>
        <charset val="134"/>
      </rPr>
      <t>伤残抚恤</t>
    </r>
  </si>
  <si>
    <r>
      <t>  </t>
    </r>
    <r>
      <rPr>
        <sz val="11"/>
        <color rgb="FF000000"/>
        <rFont val="方正仿宋_GBK"/>
        <charset val="134"/>
      </rPr>
      <t>在乡复员、退伍军人生活补助</t>
    </r>
  </si>
  <si>
    <r>
      <t>  </t>
    </r>
    <r>
      <rPr>
        <sz val="11"/>
        <color rgb="FF000000"/>
        <rFont val="方正仿宋_GBK"/>
        <charset val="134"/>
      </rPr>
      <t>义务兵优待</t>
    </r>
  </si>
  <si>
    <r>
      <t> </t>
    </r>
    <r>
      <rPr>
        <sz val="11"/>
        <color rgb="FF000000"/>
        <rFont val="方正仿宋_GBK"/>
        <charset val="134"/>
      </rPr>
      <t>特困人员救助供养</t>
    </r>
  </si>
  <si>
    <r>
      <t>  </t>
    </r>
    <r>
      <rPr>
        <sz val="11"/>
        <color rgb="FF000000"/>
        <rFont val="方正仿宋_GBK"/>
        <charset val="134"/>
      </rPr>
      <t>农村特困人员救助供养支出</t>
    </r>
  </si>
  <si>
    <r>
      <t> </t>
    </r>
    <r>
      <rPr>
        <sz val="11"/>
        <color rgb="FF000000"/>
        <rFont val="方正仿宋_GBK"/>
        <charset val="134"/>
      </rPr>
      <t>其他生活救助</t>
    </r>
  </si>
  <si>
    <r>
      <t>  </t>
    </r>
    <r>
      <rPr>
        <sz val="11"/>
        <color rgb="FF000000"/>
        <rFont val="方正仿宋_GBK"/>
        <charset val="134"/>
      </rPr>
      <t>其他农村生活救助</t>
    </r>
  </si>
  <si>
    <r>
      <t> </t>
    </r>
    <r>
      <rPr>
        <sz val="11"/>
        <color rgb="FF000000"/>
        <rFont val="方正仿宋_GBK"/>
        <charset val="134"/>
      </rPr>
      <t>其他社会保障和就业支出</t>
    </r>
  </si>
  <si>
    <r>
      <t>  </t>
    </r>
    <r>
      <rPr>
        <sz val="11"/>
        <color rgb="FF000000"/>
        <rFont val="方正仿宋_GBK"/>
        <charset val="134"/>
      </rPr>
      <t>其他社会保障和就业支出</t>
    </r>
  </si>
  <si>
    <r>
      <rPr>
        <sz val="11"/>
        <rFont val="方正仿宋_GBK"/>
        <charset val="134"/>
      </rPr>
      <t>卫生健康支出</t>
    </r>
  </si>
  <si>
    <r>
      <t> </t>
    </r>
    <r>
      <rPr>
        <sz val="11"/>
        <color rgb="FF000000"/>
        <rFont val="方正仿宋_GBK"/>
        <charset val="134"/>
      </rPr>
      <t>行政事业单位医疗</t>
    </r>
  </si>
  <si>
    <r>
      <t>  </t>
    </r>
    <r>
      <rPr>
        <sz val="11"/>
        <color rgb="FF000000"/>
        <rFont val="方正仿宋_GBK"/>
        <charset val="134"/>
      </rPr>
      <t>行政单位医疗</t>
    </r>
  </si>
  <si>
    <r>
      <t>  </t>
    </r>
    <r>
      <rPr>
        <sz val="11"/>
        <color rgb="FF000000"/>
        <rFont val="方正仿宋_GBK"/>
        <charset val="134"/>
      </rPr>
      <t>事业单位医疗</t>
    </r>
  </si>
  <si>
    <r>
      <rPr>
        <sz val="11"/>
        <rFont val="方正仿宋_GBK"/>
        <charset val="134"/>
      </rPr>
      <t>农林水支出</t>
    </r>
  </si>
  <si>
    <r>
      <t> </t>
    </r>
    <r>
      <rPr>
        <sz val="11"/>
        <color rgb="FF000000"/>
        <rFont val="方正仿宋_GBK"/>
        <charset val="134"/>
      </rPr>
      <t>农业农村</t>
    </r>
  </si>
  <si>
    <r>
      <t>  </t>
    </r>
    <r>
      <rPr>
        <sz val="11"/>
        <color rgb="FF000000"/>
        <rFont val="方正仿宋_GBK"/>
        <charset val="134"/>
      </rPr>
      <t>对高校毕业生到基层任职补助</t>
    </r>
  </si>
  <si>
    <r>
      <t> </t>
    </r>
    <r>
      <rPr>
        <sz val="11"/>
        <color rgb="FF000000"/>
        <rFont val="方正仿宋_GBK"/>
        <charset val="134"/>
      </rPr>
      <t>农村综合改革</t>
    </r>
  </si>
  <si>
    <r>
      <t>  </t>
    </r>
    <r>
      <rPr>
        <sz val="11"/>
        <color rgb="FF000000"/>
        <rFont val="方正仿宋_GBK"/>
        <charset val="134"/>
      </rPr>
      <t>对村民委员会和村党支部的补助</t>
    </r>
  </si>
  <si>
    <r>
      <rPr>
        <sz val="11"/>
        <rFont val="方正仿宋_GBK"/>
        <charset val="134"/>
      </rPr>
      <t>住房保障支出</t>
    </r>
  </si>
  <si>
    <r>
      <t> </t>
    </r>
    <r>
      <rPr>
        <sz val="11"/>
        <color rgb="FF000000"/>
        <rFont val="方正仿宋_GBK"/>
        <charset val="134"/>
      </rPr>
      <t>住房改革支出</t>
    </r>
  </si>
  <si>
    <r>
      <t>  </t>
    </r>
    <r>
      <rPr>
        <sz val="11"/>
        <color rgb="FF000000"/>
        <rFont val="方正仿宋_GBK"/>
        <charset val="134"/>
      </rPr>
      <t>住房公积金</t>
    </r>
  </si>
  <si>
    <t>表九</t>
  </si>
  <si>
    <t>政府采购预算明细表</t>
  </si>
  <si>
    <t>项目编号</t>
  </si>
  <si>
    <t>A</t>
  </si>
  <si>
    <t>货物</t>
  </si>
  <si>
    <t>C</t>
  </si>
  <si>
    <t>服务</t>
  </si>
  <si>
    <t>表十</t>
  </si>
  <si>
    <t>部门（单位）整体绩效目标表</t>
  </si>
  <si>
    <r>
      <t>部门</t>
    </r>
    <r>
      <rPr>
        <sz val="12"/>
        <rFont val="Times New Roman"/>
        <charset val="134"/>
      </rPr>
      <t>(</t>
    </r>
    <r>
      <rPr>
        <sz val="12"/>
        <rFont val="方正仿宋_GBK"/>
        <charset val="134"/>
      </rPr>
      <t>单位</t>
    </r>
    <r>
      <rPr>
        <sz val="12"/>
        <rFont val="Times New Roman"/>
        <charset val="134"/>
      </rPr>
      <t>)</t>
    </r>
    <r>
      <rPr>
        <sz val="12"/>
        <rFont val="方正仿宋_GBK"/>
        <charset val="134"/>
      </rPr>
      <t>名称</t>
    </r>
  </si>
  <si>
    <r>
      <t>503-</t>
    </r>
    <r>
      <rPr>
        <sz val="12"/>
        <rFont val="方正仿宋_GBK"/>
        <charset val="134"/>
      </rPr>
      <t>巫溪县上磺镇人民政府</t>
    </r>
  </si>
  <si>
    <t>部门支出预算数</t>
  </si>
  <si>
    <t>当年整体绩效目标</t>
  </si>
  <si>
    <t>做好收入文章，提高财政保障能力；优化支出结构，促进民生改善升级；树立底线思维，防范化解财政风险；加强财政监管，提高资金使用效益。</t>
  </si>
  <si>
    <t>绩效指标</t>
  </si>
  <si>
    <t>指标</t>
  </si>
  <si>
    <t>指标权重</t>
  </si>
  <si>
    <t>计量单位</t>
  </si>
  <si>
    <t>指标性质</t>
  </si>
  <si>
    <t>指标值</t>
  </si>
  <si>
    <t>开展民生活动场次</t>
  </si>
  <si>
    <t>20</t>
  </si>
  <si>
    <t>场次</t>
  </si>
  <si>
    <t>≥</t>
  </si>
  <si>
    <t>30</t>
  </si>
  <si>
    <t>资金兑付及时率</t>
  </si>
  <si>
    <t>%</t>
  </si>
  <si>
    <t>90</t>
  </si>
  <si>
    <t>优抚对象、民政低保人员满意度</t>
  </si>
  <si>
    <t>85</t>
  </si>
  <si>
    <t>单位线上阅读量</t>
  </si>
  <si>
    <t>人次</t>
  </si>
  <si>
    <t>20000</t>
  </si>
  <si>
    <t>突发事件相关人员到场时间</t>
  </si>
  <si>
    <t>10</t>
  </si>
  <si>
    <t>分钟</t>
  </si>
  <si>
    <t>≤</t>
  </si>
  <si>
    <t>联系人：林挥淇</t>
  </si>
  <si>
    <r>
      <t>联系电话：</t>
    </r>
    <r>
      <rPr>
        <sz val="10"/>
        <rFont val="Times New Roman"/>
        <charset val="134"/>
      </rPr>
      <t>15736339097</t>
    </r>
  </si>
  <si>
    <t>表十一</t>
  </si>
  <si>
    <t>2022年上磺镇人民政府项目绩效目标表</t>
  </si>
  <si>
    <r>
      <rPr>
        <sz val="10"/>
        <color theme="1"/>
        <rFont val="方正仿宋_GBK"/>
        <charset val="134"/>
      </rPr>
      <t>单位：万元</t>
    </r>
  </si>
  <si>
    <r>
      <rPr>
        <sz val="12"/>
        <color theme="1"/>
        <rFont val="方正仿宋_GBK"/>
        <charset val="134"/>
      </rPr>
      <t>单位信息：</t>
    </r>
  </si>
  <si>
    <r>
      <rPr>
        <sz val="12"/>
        <color theme="1"/>
        <rFont val="方正仿宋_GBK"/>
        <charset val="134"/>
      </rPr>
      <t>上磺镇人民政府</t>
    </r>
  </si>
  <si>
    <r>
      <rPr>
        <sz val="12"/>
        <color theme="1"/>
        <rFont val="方正仿宋_GBK"/>
        <charset val="134"/>
      </rPr>
      <t>项目名称：</t>
    </r>
  </si>
  <si>
    <r>
      <rPr>
        <sz val="12"/>
        <color theme="1"/>
        <rFont val="方正仿宋_GBK"/>
        <charset val="134"/>
      </rPr>
      <t>农村特困人员救助支出</t>
    </r>
  </si>
  <si>
    <r>
      <rPr>
        <sz val="12"/>
        <color theme="1"/>
        <rFont val="方正仿宋_GBK"/>
        <charset val="134"/>
      </rPr>
      <t>职能职责与活动：</t>
    </r>
  </si>
  <si>
    <r>
      <rPr>
        <sz val="12"/>
        <color theme="1"/>
        <rFont val="方正仿宋_GBK"/>
        <charset val="134"/>
      </rPr>
      <t>公共服务职能</t>
    </r>
    <r>
      <rPr>
        <sz val="12"/>
        <color theme="1"/>
        <rFont val="Times New Roman"/>
        <charset val="134"/>
      </rPr>
      <t>-</t>
    </r>
    <r>
      <rPr>
        <sz val="12"/>
        <color theme="1"/>
        <rFont val="方正仿宋_GBK"/>
        <charset val="134"/>
      </rPr>
      <t>完善社会保障体系</t>
    </r>
  </si>
  <si>
    <r>
      <rPr>
        <sz val="12"/>
        <color theme="1"/>
        <rFont val="方正仿宋_GBK"/>
        <charset val="134"/>
      </rPr>
      <t>主管部门：</t>
    </r>
  </si>
  <si>
    <r>
      <rPr>
        <sz val="12"/>
        <color theme="1"/>
        <rFont val="方正仿宋_GBK"/>
        <charset val="134"/>
      </rPr>
      <t>项目经办人：</t>
    </r>
  </si>
  <si>
    <r>
      <rPr>
        <sz val="12"/>
        <color theme="1"/>
        <rFont val="方正仿宋_GBK"/>
        <charset val="134"/>
      </rPr>
      <t>朱文聪</t>
    </r>
  </si>
  <si>
    <r>
      <rPr>
        <sz val="12"/>
        <color theme="1"/>
        <rFont val="方正仿宋_GBK"/>
        <charset val="134"/>
      </rPr>
      <t>项目总额：</t>
    </r>
  </si>
  <si>
    <r>
      <rPr>
        <sz val="12"/>
        <color theme="1"/>
        <rFont val="方正仿宋_GBK"/>
        <charset val="134"/>
      </rPr>
      <t>预算执行率权重</t>
    </r>
    <r>
      <rPr>
        <sz val="12"/>
        <color theme="1"/>
        <rFont val="Times New Roman"/>
        <charset val="134"/>
      </rPr>
      <t>(%)</t>
    </r>
    <r>
      <rPr>
        <sz val="12"/>
        <color theme="1"/>
        <rFont val="方正仿宋_GBK"/>
        <charset val="134"/>
      </rPr>
      <t>：</t>
    </r>
  </si>
  <si>
    <r>
      <rPr>
        <sz val="12"/>
        <color theme="1"/>
        <rFont val="方正仿宋_GBK"/>
        <charset val="134"/>
      </rPr>
      <t>项目经办人电话：</t>
    </r>
  </si>
  <si>
    <r>
      <rPr>
        <sz val="12"/>
        <color theme="1"/>
        <rFont val="方正仿宋_GBK"/>
        <charset val="134"/>
      </rPr>
      <t>其中：</t>
    </r>
  </si>
  <si>
    <r>
      <rPr>
        <sz val="12"/>
        <color theme="1"/>
        <rFont val="方正仿宋_GBK"/>
        <charset val="134"/>
      </rPr>
      <t>财政资金：</t>
    </r>
  </si>
  <si>
    <r>
      <rPr>
        <sz val="12"/>
        <color theme="1"/>
        <rFont val="方正仿宋_GBK"/>
        <charset val="134"/>
      </rPr>
      <t>整体目标：</t>
    </r>
  </si>
  <si>
    <r>
      <rPr>
        <sz val="10"/>
        <color theme="1"/>
        <rFont val="方正仿宋_GBK"/>
        <charset val="134"/>
      </rPr>
      <t>农村特困人员（五保户）救助支出</t>
    </r>
  </si>
  <si>
    <r>
      <rPr>
        <sz val="12"/>
        <color theme="1"/>
        <rFont val="方正仿宋_GBK"/>
        <charset val="134"/>
      </rPr>
      <t>财政专户管理资金：</t>
    </r>
  </si>
  <si>
    <r>
      <rPr>
        <sz val="12"/>
        <color theme="1"/>
        <rFont val="方正仿宋_GBK"/>
        <charset val="134"/>
      </rPr>
      <t>单位资金：</t>
    </r>
  </si>
  <si>
    <r>
      <rPr>
        <sz val="12"/>
        <color theme="1"/>
        <rFont val="方正仿宋_GBK"/>
        <charset val="134"/>
      </rPr>
      <t>社会投入资金：</t>
    </r>
  </si>
  <si>
    <r>
      <rPr>
        <sz val="12"/>
        <color theme="1"/>
        <rFont val="方正仿宋_GBK"/>
        <charset val="134"/>
      </rPr>
      <t>银行贷款：</t>
    </r>
  </si>
  <si>
    <r>
      <rPr>
        <sz val="12"/>
        <color theme="1"/>
        <rFont val="方正仿宋_GBK"/>
        <charset val="134"/>
      </rPr>
      <t>一级指标</t>
    </r>
  </si>
  <si>
    <r>
      <rPr>
        <sz val="12"/>
        <color theme="1"/>
        <rFont val="方正仿宋_GBK"/>
        <charset val="134"/>
      </rPr>
      <t>二级指标</t>
    </r>
  </si>
  <si>
    <r>
      <rPr>
        <sz val="12"/>
        <color theme="1"/>
        <rFont val="方正仿宋_GBK"/>
        <charset val="134"/>
      </rPr>
      <t>三级指标</t>
    </r>
  </si>
  <si>
    <r>
      <rPr>
        <sz val="12"/>
        <color theme="1"/>
        <rFont val="方正仿宋_GBK"/>
        <charset val="134"/>
      </rPr>
      <t>指标性质</t>
    </r>
  </si>
  <si>
    <r>
      <rPr>
        <sz val="12"/>
        <color theme="1"/>
        <rFont val="方正仿宋_GBK"/>
        <charset val="134"/>
      </rPr>
      <t>指标值</t>
    </r>
  </si>
  <si>
    <r>
      <rPr>
        <sz val="12"/>
        <color theme="1"/>
        <rFont val="方正仿宋_GBK"/>
        <charset val="134"/>
      </rPr>
      <t>度量单位</t>
    </r>
  </si>
  <si>
    <r>
      <rPr>
        <sz val="12"/>
        <color theme="1"/>
        <rFont val="方正仿宋_GBK"/>
        <charset val="134"/>
      </rPr>
      <t>权重（</t>
    </r>
    <r>
      <rPr>
        <sz val="12"/>
        <color theme="1"/>
        <rFont val="Times New Roman"/>
        <charset val="134"/>
      </rPr>
      <t>%</t>
    </r>
    <r>
      <rPr>
        <sz val="12"/>
        <color theme="1"/>
        <rFont val="方正仿宋_GBK"/>
        <charset val="134"/>
      </rPr>
      <t>）</t>
    </r>
  </si>
  <si>
    <r>
      <rPr>
        <sz val="12"/>
        <color theme="1"/>
        <rFont val="方正仿宋_GBK"/>
        <charset val="134"/>
      </rPr>
      <t>指标方向性</t>
    </r>
  </si>
  <si>
    <r>
      <rPr>
        <sz val="10"/>
        <color theme="1"/>
        <rFont val="方正仿宋_GBK"/>
        <charset val="134"/>
      </rPr>
      <t>产出指标</t>
    </r>
  </si>
  <si>
    <r>
      <rPr>
        <sz val="10"/>
        <color theme="1"/>
        <rFont val="方正仿宋_GBK"/>
        <charset val="134"/>
      </rPr>
      <t>数量指标</t>
    </r>
  </si>
  <si>
    <r>
      <rPr>
        <sz val="10"/>
        <color theme="1"/>
        <rFont val="方正仿宋_GBK"/>
        <charset val="134"/>
      </rPr>
      <t>农村特困人员（五保户）救助金额</t>
    </r>
  </si>
  <si>
    <r>
      <rPr>
        <sz val="10"/>
        <color theme="1"/>
        <rFont val="方正仿宋_GBK"/>
        <charset val="134"/>
      </rPr>
      <t>万元</t>
    </r>
  </si>
  <si>
    <r>
      <rPr>
        <sz val="10"/>
        <color theme="1"/>
        <rFont val="方正仿宋_GBK"/>
        <charset val="134"/>
      </rPr>
      <t>反向指标</t>
    </r>
  </si>
  <si>
    <r>
      <rPr>
        <sz val="10"/>
        <color theme="1"/>
        <rFont val="方正仿宋_GBK"/>
        <charset val="134"/>
      </rPr>
      <t>农村特困人员（五保户）数量</t>
    </r>
  </si>
  <si>
    <t>=</t>
  </si>
  <si>
    <r>
      <rPr>
        <sz val="12"/>
        <color theme="1"/>
        <rFont val="方正仿宋_GBK"/>
        <charset val="134"/>
      </rPr>
      <t>人</t>
    </r>
  </si>
  <si>
    <r>
      <rPr>
        <sz val="10"/>
        <color theme="1"/>
        <rFont val="方正仿宋_GBK"/>
        <charset val="134"/>
      </rPr>
      <t>正向指标</t>
    </r>
  </si>
  <si>
    <r>
      <rPr>
        <sz val="10"/>
        <color theme="1"/>
        <rFont val="方正仿宋_GBK"/>
        <charset val="134"/>
      </rPr>
      <t>满意度指标</t>
    </r>
  </si>
  <si>
    <r>
      <rPr>
        <sz val="10"/>
        <color theme="1"/>
        <rFont val="方正仿宋_GBK"/>
        <charset val="134"/>
      </rPr>
      <t>服务对象满意度指标</t>
    </r>
  </si>
  <si>
    <r>
      <rPr>
        <sz val="10"/>
        <color theme="1"/>
        <rFont val="方正仿宋_GBK"/>
        <charset val="134"/>
      </rPr>
      <t>农村特困人员（五保户满意度</t>
    </r>
  </si>
  <si>
    <t>表十二</t>
  </si>
  <si>
    <t>2022年重点专项资金绩效目标表</t>
  </si>
  <si>
    <r>
      <rPr>
        <sz val="10"/>
        <color rgb="FF000008"/>
        <rFont val="方正仿宋_GBK"/>
        <charset val="134"/>
      </rPr>
      <t>编制单位：</t>
    </r>
  </si>
  <si>
    <t/>
  </si>
  <si>
    <r>
      <rPr>
        <sz val="10"/>
        <color rgb="FF000008"/>
        <rFont val="方正仿宋_GBK"/>
        <charset val="134"/>
      </rPr>
      <t>单位：万元</t>
    </r>
  </si>
  <si>
    <r>
      <rPr>
        <sz val="10"/>
        <color rgb="FF000008"/>
        <rFont val="方正仿宋_GBK"/>
        <charset val="134"/>
      </rPr>
      <t>专项资金名称</t>
    </r>
  </si>
  <si>
    <r>
      <rPr>
        <sz val="10"/>
        <color rgb="FF000008"/>
        <rFont val="方正仿宋_GBK"/>
        <charset val="134"/>
      </rPr>
      <t>业务主管部门</t>
    </r>
  </si>
  <si>
    <r>
      <t>2021</t>
    </r>
    <r>
      <rPr>
        <sz val="10"/>
        <color rgb="FF000008"/>
        <rFont val="方正仿宋_GBK"/>
        <charset val="134"/>
      </rPr>
      <t>年预算</t>
    </r>
  </si>
  <si>
    <r>
      <rPr>
        <sz val="10"/>
        <color rgb="FF000008"/>
        <rFont val="方正仿宋_GBK"/>
        <charset val="134"/>
      </rPr>
      <t>项目概况</t>
    </r>
  </si>
  <si>
    <r>
      <rPr>
        <sz val="10"/>
        <color rgb="FF000008"/>
        <rFont val="方正仿宋_GBK"/>
        <charset val="134"/>
      </rPr>
      <t>立项依据</t>
    </r>
  </si>
  <si>
    <r>
      <rPr>
        <sz val="10"/>
        <color rgb="FF000008"/>
        <rFont val="方正仿宋_GBK"/>
        <charset val="134"/>
      </rPr>
      <t>项目当年绩效目标</t>
    </r>
  </si>
  <si>
    <r>
      <rPr>
        <sz val="10"/>
        <color rgb="FF000008"/>
        <rFont val="方正仿宋_GBK"/>
        <charset val="134"/>
      </rPr>
      <t>绩效指标</t>
    </r>
  </si>
  <si>
    <r>
      <rPr>
        <sz val="10"/>
        <color rgb="FF000008"/>
        <rFont val="方正仿宋_GBK"/>
        <charset val="134"/>
      </rPr>
      <t>指标</t>
    </r>
  </si>
  <si>
    <r>
      <rPr>
        <sz val="9"/>
        <color rgb="FF000008"/>
        <rFont val="方正仿宋_GBK"/>
        <charset val="134"/>
      </rPr>
      <t>指标权重</t>
    </r>
  </si>
  <si>
    <r>
      <rPr>
        <sz val="10"/>
        <color rgb="FF000008"/>
        <rFont val="方正仿宋_GBK"/>
        <charset val="134"/>
      </rPr>
      <t>计量单位</t>
    </r>
  </si>
  <si>
    <r>
      <rPr>
        <sz val="10"/>
        <color rgb="FF000008"/>
        <rFont val="方正仿宋_GBK"/>
        <charset val="134"/>
      </rPr>
      <t>指标性质</t>
    </r>
  </si>
  <si>
    <r>
      <rPr>
        <sz val="9"/>
        <color rgb="FF000008"/>
        <rFont val="方正仿宋_GBK"/>
        <charset val="134"/>
      </rPr>
      <t>指标值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</si>
</sst>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);[Red]\(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68">
    <font>
      <sz val="11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sz val="10"/>
      <name val="方正楷体_GBK"/>
      <charset val="134"/>
    </font>
    <font>
      <sz val="18"/>
      <color rgb="FF000008"/>
      <name val="方正小标宋_GBK"/>
      <charset val="134"/>
    </font>
    <font>
      <sz val="10"/>
      <color rgb="FF000008"/>
      <name val="Times New Roman"/>
      <charset val="134"/>
    </font>
    <font>
      <sz val="9"/>
      <color rgb="FF000008"/>
      <name val="Times New Roman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8"/>
      <color theme="1"/>
      <name val="Times New Roman"/>
      <charset val="134"/>
    </font>
    <font>
      <sz val="12"/>
      <color theme="1"/>
      <name val="Times New Roman"/>
      <charset val="134"/>
    </font>
    <font>
      <sz val="10"/>
      <color theme="1"/>
      <name val="Times New Roman"/>
      <charset val="134"/>
    </font>
    <font>
      <sz val="10"/>
      <color indexed="8"/>
      <name val="宋体"/>
      <charset val="1"/>
      <scheme val="minor"/>
    </font>
    <font>
      <sz val="9"/>
      <name val="simhei"/>
      <charset val="134"/>
    </font>
    <font>
      <sz val="19"/>
      <name val="方正小标宋_GBK"/>
      <charset val="134"/>
    </font>
    <font>
      <sz val="11"/>
      <color indexed="8"/>
      <name val="Times New Roman"/>
      <charset val="1"/>
    </font>
    <font>
      <sz val="10"/>
      <name val="方正仿宋_GBK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15"/>
      <name val="方正小标宋_GBK"/>
      <charset val="134"/>
    </font>
    <font>
      <sz val="9"/>
      <name val="Times New Roman"/>
      <charset val="134"/>
    </font>
    <font>
      <sz val="9"/>
      <name val="SimSun"/>
      <charset val="134"/>
    </font>
    <font>
      <sz val="11"/>
      <name val="Times New Roman"/>
      <charset val="134"/>
    </font>
    <font>
      <sz val="11"/>
      <name val="方正仿宋_GBK"/>
      <charset val="134"/>
    </font>
    <font>
      <sz val="11"/>
      <color rgb="FF000000"/>
      <name val="Times New Roman"/>
      <charset val="134"/>
    </font>
    <font>
      <sz val="9"/>
      <name val="方正仿宋_GBK"/>
      <charset val="134"/>
    </font>
    <font>
      <sz val="9"/>
      <color rgb="FF000000"/>
      <name val="Times New Roman"/>
      <charset val="134"/>
    </font>
    <font>
      <sz val="11"/>
      <color indexed="8"/>
      <name val="方正仿宋_GBK"/>
      <charset val="1"/>
    </font>
    <font>
      <sz val="14"/>
      <name val="Times New Roman"/>
      <charset val="134"/>
    </font>
    <font>
      <b/>
      <sz val="12"/>
      <name val="Times New Roman"/>
      <charset val="134"/>
    </font>
    <font>
      <sz val="18"/>
      <name val="方正小标宋_GBK"/>
      <charset val="134"/>
    </font>
    <font>
      <b/>
      <sz val="10"/>
      <name val="Times New Roman"/>
      <charset val="134"/>
    </font>
    <font>
      <sz val="17"/>
      <name val="方正小标宋_GBK"/>
      <charset val="134"/>
    </font>
    <font>
      <sz val="10"/>
      <color rgb="FF000000"/>
      <name val="Times New Roman"/>
      <charset val="134"/>
    </font>
    <font>
      <b/>
      <sz val="11"/>
      <color indexed="8"/>
      <name val="宋体"/>
      <charset val="1"/>
      <scheme val="minor"/>
    </font>
    <font>
      <sz val="11"/>
      <name val="方正楷体_GBK"/>
      <charset val="134"/>
    </font>
    <font>
      <sz val="14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sz val="10"/>
      <color rgb="FF000008"/>
      <name val="方正仿宋_GBK"/>
      <charset val="134"/>
    </font>
    <font>
      <sz val="9"/>
      <color rgb="FF000008"/>
      <name val="方正仿宋_GBK"/>
      <charset val="134"/>
    </font>
    <font>
      <sz val="10"/>
      <color theme="1"/>
      <name val="方正仿宋_GBK"/>
      <charset val="134"/>
    </font>
    <font>
      <sz val="12"/>
      <color theme="1"/>
      <name val="方正仿宋_GBK"/>
      <charset val="134"/>
    </font>
    <font>
      <sz val="11"/>
      <color rgb="FF000000"/>
      <name val="方正仿宋_GBK"/>
      <charset val="134"/>
    </font>
    <font>
      <sz val="9"/>
      <color rgb="FF000000"/>
      <name val="方正仿宋_GBK"/>
      <charset val="134"/>
    </font>
    <font>
      <b/>
      <sz val="12"/>
      <name val="方正仿宋_GBK"/>
      <charset val="134"/>
    </font>
    <font>
      <sz val="10"/>
      <color rgb="FF000000"/>
      <name val="Dialog.plain"/>
      <charset val="134"/>
    </font>
    <font>
      <sz val="10"/>
      <color rgb="FF00000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4" fillId="11" borderId="17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" fillId="19" borderId="19" applyNumberFormat="0" applyFont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56" fillId="15" borderId="17" applyNumberFormat="0" applyAlignment="0" applyProtection="0">
      <alignment vertical="center"/>
    </xf>
    <xf numFmtId="0" fontId="41" fillId="5" borderId="16" applyNumberForma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0" fontId="58" fillId="0" borderId="0" applyProtection="0"/>
  </cellStyleXfs>
  <cellXfs count="151">
    <xf numFmtId="0" fontId="0" fillId="0" borderId="0" xfId="0">
      <alignment vertical="center"/>
    </xf>
    <xf numFmtId="0" fontId="1" fillId="0" borderId="0" xfId="49">
      <alignment vertical="center"/>
    </xf>
    <xf numFmtId="0" fontId="2" fillId="0" borderId="0" xfId="50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left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/>
    </xf>
    <xf numFmtId="0" fontId="6" fillId="0" borderId="3" xfId="50" applyFont="1" applyFill="1" applyBorder="1" applyAlignment="1">
      <alignment horizontal="center" vertical="center"/>
    </xf>
    <xf numFmtId="176" fontId="6" fillId="0" borderId="4" xfId="50" applyNumberFormat="1" applyFont="1" applyFill="1" applyBorder="1" applyAlignment="1">
      <alignment horizontal="center" vertical="center"/>
    </xf>
    <xf numFmtId="176" fontId="6" fillId="0" borderId="0" xfId="50" applyNumberFormat="1" applyFont="1" applyFill="1" applyBorder="1" applyAlignment="1">
      <alignment horizontal="center" vertical="center"/>
    </xf>
    <xf numFmtId="176" fontId="6" fillId="0" borderId="5" xfId="50" applyNumberFormat="1" applyFont="1" applyFill="1" applyBorder="1" applyAlignment="1">
      <alignment horizontal="center" vertical="center"/>
    </xf>
    <xf numFmtId="176" fontId="6" fillId="0" borderId="6" xfId="50" applyNumberFormat="1" applyFont="1" applyFill="1" applyBorder="1" applyAlignment="1">
      <alignment horizontal="center" vertical="center"/>
    </xf>
    <xf numFmtId="176" fontId="6" fillId="0" borderId="7" xfId="50" applyNumberFormat="1" applyFont="1" applyFill="1" applyBorder="1" applyAlignment="1">
      <alignment horizontal="center" vertical="center"/>
    </xf>
    <xf numFmtId="176" fontId="6" fillId="0" borderId="8" xfId="50" applyNumberFormat="1" applyFont="1" applyFill="1" applyBorder="1" applyAlignment="1">
      <alignment horizontal="center" vertical="center"/>
    </xf>
    <xf numFmtId="49" fontId="6" fillId="0" borderId="2" xfId="50" applyNumberFormat="1" applyFont="1" applyFill="1" applyBorder="1" applyAlignment="1">
      <alignment horizontal="left" vertical="center" wrapText="1"/>
    </xf>
    <xf numFmtId="0" fontId="6" fillId="0" borderId="2" xfId="50" applyFont="1" applyFill="1" applyBorder="1" applyAlignment="1">
      <alignment horizontal="left" vertical="center"/>
    </xf>
    <xf numFmtId="49" fontId="6" fillId="0" borderId="2" xfId="5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top"/>
    </xf>
    <xf numFmtId="0" fontId="12" fillId="0" borderId="9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17" fillId="0" borderId="0" xfId="0" applyFont="1" applyBorder="1" applyAlignment="1">
      <alignment horizontal="right" vertical="center" wrapText="1"/>
    </xf>
    <xf numFmtId="0" fontId="18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4" fontId="20" fillId="0" borderId="12" xfId="0" applyNumberFormat="1" applyFont="1" applyBorder="1" applyAlignment="1">
      <alignment horizontal="center" vertical="center"/>
    </xf>
    <xf numFmtId="4" fontId="20" fillId="0" borderId="12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4" fontId="24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4" fontId="22" fillId="0" borderId="12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vertical="center"/>
    </xf>
    <xf numFmtId="0" fontId="29" fillId="0" borderId="0" xfId="0" applyFont="1">
      <alignment vertical="center"/>
    </xf>
    <xf numFmtId="0" fontId="16" fillId="0" borderId="0" xfId="0" applyFont="1">
      <alignment vertical="center"/>
    </xf>
    <xf numFmtId="0" fontId="24" fillId="0" borderId="0" xfId="0" applyFont="1" applyBorder="1" applyAlignment="1">
      <alignment horizontal="right" vertical="center"/>
    </xf>
    <xf numFmtId="0" fontId="30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4" fontId="19" fillId="0" borderId="12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4" fontId="19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0" fillId="0" borderId="12" xfId="0" applyFont="1" applyBorder="1" applyAlignment="1">
      <alignment horizontal="center" vertical="center"/>
    </xf>
    <xf numFmtId="4" fontId="33" fillId="0" borderId="12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vertical="center"/>
    </xf>
    <xf numFmtId="0" fontId="34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vertical="center"/>
    </xf>
    <xf numFmtId="0" fontId="35" fillId="0" borderId="12" xfId="0" applyFont="1" applyBorder="1" applyAlignment="1">
      <alignment horizontal="left" vertical="center"/>
    </xf>
    <xf numFmtId="0" fontId="35" fillId="0" borderId="12" xfId="0" applyFont="1" applyBorder="1" applyAlignment="1">
      <alignment vertical="center"/>
    </xf>
    <xf numFmtId="0" fontId="36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4" fontId="20" fillId="0" borderId="13" xfId="0" applyNumberFormat="1" applyFont="1" applyFill="1" applyBorder="1" applyAlignment="1">
      <alignment horizontal="center" vertical="center" wrapText="1"/>
    </xf>
    <xf numFmtId="4" fontId="20" fillId="0" borderId="13" xfId="0" applyNumberFormat="1" applyFont="1" applyFill="1" applyBorder="1" applyAlignment="1">
      <alignment horizontal="right" vertical="center" wrapText="1"/>
    </xf>
    <xf numFmtId="0" fontId="20" fillId="0" borderId="9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vertical="center"/>
    </xf>
    <xf numFmtId="4" fontId="20" fillId="0" borderId="9" xfId="0" applyNumberFormat="1" applyFont="1" applyFill="1" applyBorder="1" applyAlignment="1">
      <alignment horizontal="center" vertical="center" wrapText="1"/>
    </xf>
    <xf numFmtId="4" fontId="20" fillId="0" borderId="9" xfId="0" applyNumberFormat="1" applyFont="1" applyFill="1" applyBorder="1" applyAlignment="1">
      <alignment horizontal="right" vertical="center" wrapText="1"/>
    </xf>
    <xf numFmtId="0" fontId="35" fillId="0" borderId="9" xfId="0" applyFont="1" applyFill="1" applyBorder="1" applyAlignment="1">
      <alignment horizontal="left" vertical="center"/>
    </xf>
    <xf numFmtId="0" fontId="35" fillId="0" borderId="9" xfId="0" applyFont="1" applyFill="1" applyBorder="1" applyAlignment="1">
      <alignment vertical="center"/>
    </xf>
    <xf numFmtId="0" fontId="20" fillId="0" borderId="9" xfId="0" applyNumberFormat="1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right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23" fillId="0" borderId="12" xfId="0" applyFont="1" applyBorder="1" applyAlignment="1">
      <alignment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/>
    </xf>
    <xf numFmtId="0" fontId="18" fillId="0" borderId="12" xfId="0" applyFont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2" xfId="50"/>
    <cellStyle name="常规 4" xfId="51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zoomScale="70" zoomScaleNormal="70" workbookViewId="0">
      <selection activeCell="C8" sqref="C8"/>
    </sheetView>
  </sheetViews>
  <sheetFormatPr defaultColWidth="10" defaultRowHeight="14.4" outlineLevelCol="7"/>
  <cols>
    <col min="1" max="1" width="0.25" customWidth="1"/>
    <col min="2" max="2" width="23.6296296296296" customWidth="1"/>
    <col min="3" max="3" width="17.25" customWidth="1"/>
    <col min="4" max="4" width="25.75" customWidth="1"/>
    <col min="5" max="5" width="17.1296296296296" customWidth="1"/>
    <col min="6" max="6" width="16.25" customWidth="1"/>
    <col min="7" max="7" width="15.6296296296296" customWidth="1"/>
    <col min="8" max="8" width="16.3796296296296" customWidth="1"/>
    <col min="9" max="12" width="9.75" customWidth="1"/>
  </cols>
  <sheetData>
    <row r="1" ht="16.35" customHeight="1" spans="1:2">
      <c r="A1" s="38"/>
      <c r="B1" s="3" t="s">
        <v>0</v>
      </c>
    </row>
    <row r="2" ht="40.5" customHeight="1" spans="2:8">
      <c r="B2" s="39" t="s">
        <v>1</v>
      </c>
      <c r="C2" s="39"/>
      <c r="D2" s="39"/>
      <c r="E2" s="39"/>
      <c r="F2" s="39"/>
      <c r="G2" s="39"/>
      <c r="H2" s="39"/>
    </row>
    <row r="3" ht="23.25" customHeight="1" spans="8:8">
      <c r="H3" s="143" t="s">
        <v>2</v>
      </c>
    </row>
    <row r="4" ht="43.15" customHeight="1" spans="2:8">
      <c r="B4" s="144" t="s">
        <v>3</v>
      </c>
      <c r="C4" s="144"/>
      <c r="D4" s="144" t="s">
        <v>4</v>
      </c>
      <c r="E4" s="144"/>
      <c r="F4" s="144"/>
      <c r="G4" s="144"/>
      <c r="H4" s="144"/>
    </row>
    <row r="5" ht="43.15" customHeight="1" spans="2:8">
      <c r="B5" s="145" t="s">
        <v>5</v>
      </c>
      <c r="C5" s="145" t="s">
        <v>6</v>
      </c>
      <c r="D5" s="145" t="s">
        <v>5</v>
      </c>
      <c r="E5" s="145" t="s">
        <v>7</v>
      </c>
      <c r="F5" s="144" t="s">
        <v>8</v>
      </c>
      <c r="G5" s="144" t="s">
        <v>9</v>
      </c>
      <c r="H5" s="144" t="s">
        <v>10</v>
      </c>
    </row>
    <row r="6" ht="24.2" customHeight="1" spans="2:8">
      <c r="B6" s="101" t="s">
        <v>11</v>
      </c>
      <c r="C6" s="96">
        <v>2006.81</v>
      </c>
      <c r="D6" s="101" t="s">
        <v>12</v>
      </c>
      <c r="E6" s="96">
        <f>SUM(E7:E11)</f>
        <v>2231.14</v>
      </c>
      <c r="F6" s="96">
        <f t="shared" ref="F6:F11" si="0">E6</f>
        <v>2231.14</v>
      </c>
      <c r="G6" s="102"/>
      <c r="H6" s="102"/>
    </row>
    <row r="7" ht="23.25" customHeight="1" spans="2:8">
      <c r="B7" s="100" t="s">
        <v>13</v>
      </c>
      <c r="C7" s="96">
        <v>2006.81</v>
      </c>
      <c r="D7" s="146" t="s">
        <v>14</v>
      </c>
      <c r="E7" s="96">
        <v>800.37</v>
      </c>
      <c r="F7" s="96">
        <f t="shared" si="0"/>
        <v>800.37</v>
      </c>
      <c r="G7" s="102"/>
      <c r="H7" s="102"/>
    </row>
    <row r="8" ht="23.25" customHeight="1" spans="2:8">
      <c r="B8" s="100" t="s">
        <v>15</v>
      </c>
      <c r="C8" s="96"/>
      <c r="D8" s="146" t="s">
        <v>16</v>
      </c>
      <c r="E8" s="96">
        <v>800.74</v>
      </c>
      <c r="F8" s="96">
        <f t="shared" si="0"/>
        <v>800.74</v>
      </c>
      <c r="G8" s="102"/>
      <c r="H8" s="102"/>
    </row>
    <row r="9" ht="23.25" customHeight="1" spans="2:8">
      <c r="B9" s="100" t="s">
        <v>17</v>
      </c>
      <c r="C9" s="96"/>
      <c r="D9" s="146" t="s">
        <v>18</v>
      </c>
      <c r="E9" s="96">
        <v>37.88</v>
      </c>
      <c r="F9" s="96">
        <f t="shared" si="0"/>
        <v>37.88</v>
      </c>
      <c r="G9" s="102"/>
      <c r="H9" s="102"/>
    </row>
    <row r="10" ht="23.25" customHeight="1" spans="2:8">
      <c r="B10" s="100"/>
      <c r="C10" s="96"/>
      <c r="D10" s="146" t="s">
        <v>19</v>
      </c>
      <c r="E10" s="96">
        <v>544.31</v>
      </c>
      <c r="F10" s="96">
        <f t="shared" si="0"/>
        <v>544.31</v>
      </c>
      <c r="G10" s="102"/>
      <c r="H10" s="102"/>
    </row>
    <row r="11" ht="23.25" customHeight="1" spans="2:8">
      <c r="B11" s="100"/>
      <c r="C11" s="96"/>
      <c r="D11" s="146" t="s">
        <v>20</v>
      </c>
      <c r="E11" s="96">
        <v>47.84</v>
      </c>
      <c r="F11" s="96">
        <f t="shared" si="0"/>
        <v>47.84</v>
      </c>
      <c r="G11" s="102"/>
      <c r="H11" s="102"/>
    </row>
    <row r="12" ht="16.35" customHeight="1" spans="2:8">
      <c r="B12" s="147"/>
      <c r="C12" s="113"/>
      <c r="D12" s="148"/>
      <c r="E12" s="113"/>
      <c r="F12" s="113"/>
      <c r="G12" s="149"/>
      <c r="H12" s="149"/>
    </row>
    <row r="13" ht="22.35" customHeight="1" spans="2:8">
      <c r="B13" s="44" t="s">
        <v>21</v>
      </c>
      <c r="C13" s="96">
        <v>224.325418</v>
      </c>
      <c r="D13" s="44" t="s">
        <v>22</v>
      </c>
      <c r="E13" s="96"/>
      <c r="F13" s="96"/>
      <c r="G13" s="149"/>
      <c r="H13" s="149"/>
    </row>
    <row r="14" ht="21.6" customHeight="1" spans="2:8">
      <c r="B14" s="150" t="s">
        <v>23</v>
      </c>
      <c r="C14" s="96">
        <v>224.325418</v>
      </c>
      <c r="D14" s="148"/>
      <c r="E14" s="113"/>
      <c r="F14" s="113"/>
      <c r="G14" s="149"/>
      <c r="H14" s="149"/>
    </row>
    <row r="15" ht="20.65" customHeight="1" spans="2:8">
      <c r="B15" s="150" t="s">
        <v>24</v>
      </c>
      <c r="C15" s="113"/>
      <c r="D15" s="148"/>
      <c r="E15" s="113"/>
      <c r="F15" s="113"/>
      <c r="G15" s="149"/>
      <c r="H15" s="149"/>
    </row>
    <row r="16" ht="20.65" customHeight="1" spans="2:8">
      <c r="B16" s="150" t="s">
        <v>25</v>
      </c>
      <c r="C16" s="113"/>
      <c r="D16" s="148"/>
      <c r="E16" s="113"/>
      <c r="F16" s="113"/>
      <c r="G16" s="149"/>
      <c r="H16" s="149"/>
    </row>
    <row r="17" ht="16.35" customHeight="1" spans="2:8">
      <c r="B17" s="147"/>
      <c r="C17" s="113"/>
      <c r="D17" s="148"/>
      <c r="E17" s="113"/>
      <c r="F17" s="113"/>
      <c r="G17" s="149"/>
      <c r="H17" s="149"/>
    </row>
    <row r="18" ht="24.2" customHeight="1" spans="2:8">
      <c r="B18" s="101" t="s">
        <v>26</v>
      </c>
      <c r="C18" s="96">
        <f>C6+C13</f>
        <v>2231.135418</v>
      </c>
      <c r="D18" s="146" t="s">
        <v>27</v>
      </c>
      <c r="E18" s="96">
        <f>E13+E6</f>
        <v>2231.14</v>
      </c>
      <c r="F18" s="96">
        <f>F13+F6</f>
        <v>2231.14</v>
      </c>
      <c r="G18" s="102"/>
      <c r="H18" s="102"/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C9" sqref="C9"/>
    </sheetView>
  </sheetViews>
  <sheetFormatPr defaultColWidth="10" defaultRowHeight="14.4" outlineLevelCol="6"/>
  <cols>
    <col min="1" max="1" width="0.25" customWidth="1"/>
    <col min="2" max="2" width="19.6296296296296" customWidth="1"/>
    <col min="3" max="3" width="34.1111111111111" customWidth="1"/>
    <col min="4" max="4" width="16.75" customWidth="1"/>
    <col min="5" max="5" width="17.25" customWidth="1"/>
    <col min="6" max="6" width="16.25" customWidth="1"/>
    <col min="7" max="7" width="15.25" customWidth="1"/>
    <col min="8" max="9" width="9.75" customWidth="1"/>
  </cols>
  <sheetData>
    <row r="1" ht="16.35" customHeight="1" spans="1:7">
      <c r="A1" s="38"/>
      <c r="B1" s="3" t="s">
        <v>335</v>
      </c>
      <c r="C1" s="38"/>
      <c r="D1" s="38"/>
      <c r="E1" s="38"/>
      <c r="F1" s="38"/>
      <c r="G1" s="38"/>
    </row>
    <row r="2" ht="16.35" customHeight="1" spans="2:7">
      <c r="B2" s="39" t="s">
        <v>336</v>
      </c>
      <c r="C2" s="39"/>
      <c r="D2" s="39"/>
      <c r="E2" s="39"/>
      <c r="F2" s="39"/>
      <c r="G2" s="39"/>
    </row>
    <row r="3" ht="16.35" customHeight="1" spans="2:7">
      <c r="B3" s="39"/>
      <c r="C3" s="39"/>
      <c r="D3" s="39"/>
      <c r="E3" s="39"/>
      <c r="F3" s="39"/>
      <c r="G3" s="39"/>
    </row>
    <row r="4" ht="16.35" customHeight="1"/>
    <row r="5" ht="19.9" customHeight="1" spans="2:7">
      <c r="B5" s="40"/>
      <c r="C5" s="40"/>
      <c r="D5" s="40"/>
      <c r="E5" s="40"/>
      <c r="F5" s="40"/>
      <c r="G5" s="41" t="s">
        <v>2</v>
      </c>
    </row>
    <row r="6" ht="37.9" customHeight="1" spans="2:7">
      <c r="B6" s="42" t="s">
        <v>337</v>
      </c>
      <c r="C6" s="43" t="s">
        <v>338</v>
      </c>
      <c r="D6" s="43"/>
      <c r="E6" s="44" t="s">
        <v>339</v>
      </c>
      <c r="F6" s="45">
        <v>2006.81</v>
      </c>
      <c r="G6" s="45"/>
    </row>
    <row r="7" ht="183.75" customHeight="1" spans="2:7">
      <c r="B7" s="42" t="s">
        <v>340</v>
      </c>
      <c r="C7" s="46" t="s">
        <v>341</v>
      </c>
      <c r="D7" s="47"/>
      <c r="E7" s="47"/>
      <c r="F7" s="47"/>
      <c r="G7" s="47"/>
    </row>
    <row r="8" ht="23.25" customHeight="1" spans="2:7">
      <c r="B8" s="42" t="s">
        <v>342</v>
      </c>
      <c r="C8" s="44" t="s">
        <v>343</v>
      </c>
      <c r="D8" s="44" t="s">
        <v>344</v>
      </c>
      <c r="E8" s="44" t="s">
        <v>345</v>
      </c>
      <c r="F8" s="44" t="s">
        <v>346</v>
      </c>
      <c r="G8" s="44" t="s">
        <v>347</v>
      </c>
    </row>
    <row r="9" ht="18.95" customHeight="1" spans="2:7">
      <c r="B9" s="48"/>
      <c r="C9" s="49" t="s">
        <v>348</v>
      </c>
      <c r="D9" s="50" t="s">
        <v>349</v>
      </c>
      <c r="E9" s="51" t="s">
        <v>350</v>
      </c>
      <c r="F9" s="50" t="s">
        <v>351</v>
      </c>
      <c r="G9" s="50" t="s">
        <v>352</v>
      </c>
    </row>
    <row r="10" ht="18.95" customHeight="1" spans="2:7">
      <c r="B10" s="48"/>
      <c r="C10" s="49" t="s">
        <v>353</v>
      </c>
      <c r="D10" s="50" t="s">
        <v>349</v>
      </c>
      <c r="E10" s="50" t="s">
        <v>354</v>
      </c>
      <c r="F10" s="50" t="s">
        <v>351</v>
      </c>
      <c r="G10" s="50" t="s">
        <v>355</v>
      </c>
    </row>
    <row r="11" ht="18.95" customHeight="1" spans="2:7">
      <c r="B11" s="48"/>
      <c r="C11" s="49" t="s">
        <v>356</v>
      </c>
      <c r="D11" s="50" t="s">
        <v>352</v>
      </c>
      <c r="E11" s="50" t="s">
        <v>354</v>
      </c>
      <c r="F11" s="50" t="s">
        <v>351</v>
      </c>
      <c r="G11" s="50" t="s">
        <v>357</v>
      </c>
    </row>
    <row r="12" ht="18.95" customHeight="1" spans="2:7">
      <c r="B12" s="48"/>
      <c r="C12" s="49" t="s">
        <v>358</v>
      </c>
      <c r="D12" s="50" t="s">
        <v>349</v>
      </c>
      <c r="E12" s="52" t="s">
        <v>359</v>
      </c>
      <c r="F12" s="53" t="s">
        <v>351</v>
      </c>
      <c r="G12" s="50" t="s">
        <v>360</v>
      </c>
    </row>
    <row r="13" ht="18.95" customHeight="1" spans="2:7">
      <c r="B13" s="48"/>
      <c r="C13" s="49" t="s">
        <v>361</v>
      </c>
      <c r="D13" s="54" t="s">
        <v>362</v>
      </c>
      <c r="E13" s="55" t="s">
        <v>363</v>
      </c>
      <c r="F13" s="56" t="s">
        <v>364</v>
      </c>
      <c r="G13" s="57" t="s">
        <v>349</v>
      </c>
    </row>
    <row r="14" ht="24.2" customHeight="1" spans="2:7">
      <c r="B14" s="58" t="s">
        <v>365</v>
      </c>
      <c r="C14" s="40"/>
      <c r="D14" s="40"/>
      <c r="E14" s="59" t="s">
        <v>366</v>
      </c>
      <c r="F14" s="60"/>
      <c r="G14" s="40"/>
    </row>
  </sheetData>
  <mergeCells count="6">
    <mergeCell ref="C6:D6"/>
    <mergeCell ref="F6:G6"/>
    <mergeCell ref="C7:G7"/>
    <mergeCell ref="E14:F14"/>
    <mergeCell ref="B8:B13"/>
    <mergeCell ref="B2:G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37"/>
  <sheetViews>
    <sheetView zoomScale="70" zoomScaleNormal="70" workbookViewId="0">
      <selection activeCell="B14" sqref="B14"/>
    </sheetView>
  </sheetViews>
  <sheetFormatPr defaultColWidth="9" defaultRowHeight="10.8"/>
  <cols>
    <col min="1" max="1" width="21.1111111111111" style="19" customWidth="1"/>
    <col min="2" max="2" width="19.1111111111111" style="19" customWidth="1"/>
    <col min="3" max="3" width="17.1296296296296" style="19" customWidth="1"/>
    <col min="4" max="4" width="16.3796296296296" style="19" customWidth="1"/>
    <col min="5" max="5" width="11.3796296296296" style="19" customWidth="1"/>
    <col min="6" max="6" width="8" style="19" customWidth="1"/>
    <col min="7" max="7" width="11" style="19" customWidth="1"/>
    <col min="8" max="8" width="13.25" style="19" customWidth="1"/>
    <col min="9" max="9" width="13" style="19" customWidth="1"/>
    <col min="10" max="16383" width="9" style="19"/>
    <col min="16384" max="16384" width="9" style="22"/>
  </cols>
  <sheetData>
    <row r="1" s="19" customFormat="1" ht="14.4" spans="1:16384">
      <c r="A1" s="3" t="s">
        <v>367</v>
      </c>
      <c r="XFD1" s="22"/>
    </row>
    <row r="2" s="19" customFormat="1" ht="56" customHeight="1" spans="1:16384">
      <c r="A2" s="23" t="s">
        <v>368</v>
      </c>
      <c r="B2" s="23"/>
      <c r="C2" s="23"/>
      <c r="D2" s="23"/>
      <c r="E2" s="23"/>
      <c r="F2" s="23"/>
      <c r="G2" s="23"/>
      <c r="H2" s="23"/>
      <c r="I2" s="23"/>
      <c r="XFD2" s="22"/>
    </row>
    <row r="3" s="19" customFormat="1" ht="17" customHeight="1" spans="1:16384">
      <c r="A3" s="24"/>
      <c r="B3" s="24"/>
      <c r="C3" s="24"/>
      <c r="D3" s="24"/>
      <c r="E3" s="24"/>
      <c r="F3" s="24"/>
      <c r="G3" s="24"/>
      <c r="H3" s="24"/>
      <c r="I3" s="35" t="s">
        <v>369</v>
      </c>
      <c r="XFD3" s="22"/>
    </row>
    <row r="4" s="19" customFormat="1" ht="57" customHeight="1" spans="1:16384">
      <c r="A4" s="25" t="s">
        <v>370</v>
      </c>
      <c r="B4" s="26" t="s">
        <v>371</v>
      </c>
      <c r="C4" s="26"/>
      <c r="D4" s="25" t="s">
        <v>372</v>
      </c>
      <c r="E4" s="27" t="s">
        <v>373</v>
      </c>
      <c r="F4" s="27"/>
      <c r="G4" s="28" t="s">
        <v>374</v>
      </c>
      <c r="H4" s="28"/>
      <c r="I4" s="27" t="s">
        <v>375</v>
      </c>
      <c r="XFD4" s="22"/>
    </row>
    <row r="5" s="19" customFormat="1" ht="25.15" customHeight="1" spans="1:16384">
      <c r="A5" s="25" t="s">
        <v>376</v>
      </c>
      <c r="B5" s="26" t="s">
        <v>371</v>
      </c>
      <c r="C5" s="26"/>
      <c r="D5" s="25" t="s">
        <v>377</v>
      </c>
      <c r="E5" s="29" t="s">
        <v>378</v>
      </c>
      <c r="F5" s="29"/>
      <c r="G5" s="28" t="s">
        <v>379</v>
      </c>
      <c r="H5" s="28"/>
      <c r="I5" s="25">
        <v>169.7004</v>
      </c>
      <c r="XFD5" s="22"/>
    </row>
    <row r="6" s="19" customFormat="1" ht="25.15" customHeight="1" spans="1:16384">
      <c r="A6" s="25" t="s">
        <v>380</v>
      </c>
      <c r="B6" s="26">
        <v>10</v>
      </c>
      <c r="C6" s="26"/>
      <c r="D6" s="25" t="s">
        <v>381</v>
      </c>
      <c r="E6" s="29">
        <v>13594806801</v>
      </c>
      <c r="F6" s="29"/>
      <c r="G6" s="28" t="s">
        <v>382</v>
      </c>
      <c r="H6" s="28" t="s">
        <v>383</v>
      </c>
      <c r="I6" s="25">
        <v>169.7004</v>
      </c>
      <c r="XFD6" s="22"/>
    </row>
    <row r="7" s="19" customFormat="1" ht="25.15" customHeight="1" spans="1:16384">
      <c r="A7" s="30" t="s">
        <v>384</v>
      </c>
      <c r="B7" s="31" t="s">
        <v>385</v>
      </c>
      <c r="C7" s="31"/>
      <c r="D7" s="31"/>
      <c r="E7" s="31"/>
      <c r="F7" s="31"/>
      <c r="G7" s="28" t="s">
        <v>386</v>
      </c>
      <c r="H7" s="28"/>
      <c r="I7" s="25"/>
      <c r="XFD7" s="22"/>
    </row>
    <row r="8" s="19" customFormat="1" ht="25.15" customHeight="1" spans="1:16384">
      <c r="A8" s="30"/>
      <c r="B8" s="31"/>
      <c r="C8" s="31"/>
      <c r="D8" s="31"/>
      <c r="E8" s="31"/>
      <c r="F8" s="31"/>
      <c r="G8" s="28" t="s">
        <v>387</v>
      </c>
      <c r="H8" s="28"/>
      <c r="I8" s="25"/>
      <c r="XFD8" s="22"/>
    </row>
    <row r="9" s="19" customFormat="1" ht="25.15" customHeight="1" spans="1:16384">
      <c r="A9" s="30"/>
      <c r="B9" s="31"/>
      <c r="C9" s="31"/>
      <c r="D9" s="31"/>
      <c r="E9" s="31"/>
      <c r="F9" s="31"/>
      <c r="G9" s="28" t="s">
        <v>388</v>
      </c>
      <c r="H9" s="28"/>
      <c r="I9" s="25"/>
      <c r="XFD9" s="22"/>
    </row>
    <row r="10" s="19" customFormat="1" ht="25.15" customHeight="1" spans="1:16384">
      <c r="A10" s="30"/>
      <c r="B10" s="31"/>
      <c r="C10" s="31"/>
      <c r="D10" s="31"/>
      <c r="E10" s="31"/>
      <c r="F10" s="31"/>
      <c r="G10" s="28" t="s">
        <v>389</v>
      </c>
      <c r="H10" s="28"/>
      <c r="I10" s="25"/>
      <c r="XFD10" s="22"/>
    </row>
    <row r="11" s="20" customFormat="1" ht="25.15" customHeight="1" spans="1:9">
      <c r="A11" s="29" t="s">
        <v>390</v>
      </c>
      <c r="B11" s="29" t="s">
        <v>391</v>
      </c>
      <c r="C11" s="29" t="s">
        <v>392</v>
      </c>
      <c r="D11" s="29" t="s">
        <v>393</v>
      </c>
      <c r="E11" s="29" t="s">
        <v>394</v>
      </c>
      <c r="F11" s="29" t="s">
        <v>395</v>
      </c>
      <c r="G11" s="29" t="s">
        <v>396</v>
      </c>
      <c r="H11" s="29" t="s">
        <v>397</v>
      </c>
      <c r="I11" s="29"/>
    </row>
    <row r="12" s="21" customFormat="1" ht="28" customHeight="1" spans="1:16384">
      <c r="A12" s="32" t="s">
        <v>398</v>
      </c>
      <c r="B12" s="32" t="s">
        <v>399</v>
      </c>
      <c r="C12" s="33" t="s">
        <v>400</v>
      </c>
      <c r="D12" s="32" t="s">
        <v>364</v>
      </c>
      <c r="E12" s="32">
        <v>169.7004</v>
      </c>
      <c r="F12" s="32" t="s">
        <v>401</v>
      </c>
      <c r="G12" s="32">
        <v>30</v>
      </c>
      <c r="H12" s="34" t="s">
        <v>402</v>
      </c>
      <c r="I12" s="36"/>
      <c r="XFD12" s="37"/>
    </row>
    <row r="13" s="19" customFormat="1" ht="28" customHeight="1" spans="1:16384">
      <c r="A13" s="32" t="s">
        <v>398</v>
      </c>
      <c r="B13" s="32" t="s">
        <v>399</v>
      </c>
      <c r="C13" s="33" t="s">
        <v>403</v>
      </c>
      <c r="D13" s="29" t="s">
        <v>404</v>
      </c>
      <c r="E13" s="29">
        <v>171</v>
      </c>
      <c r="F13" s="29" t="s">
        <v>405</v>
      </c>
      <c r="G13" s="29">
        <v>30</v>
      </c>
      <c r="H13" s="34" t="s">
        <v>406</v>
      </c>
      <c r="I13" s="36"/>
      <c r="XFD13" s="22"/>
    </row>
    <row r="14" s="19" customFormat="1" ht="36" customHeight="1" spans="1:16384">
      <c r="A14" s="32" t="s">
        <v>407</v>
      </c>
      <c r="B14" s="32" t="s">
        <v>408</v>
      </c>
      <c r="C14" s="33" t="s">
        <v>409</v>
      </c>
      <c r="D14" s="29" t="s">
        <v>351</v>
      </c>
      <c r="E14" s="29">
        <v>100</v>
      </c>
      <c r="F14" s="29" t="s">
        <v>354</v>
      </c>
      <c r="G14" s="29">
        <v>30</v>
      </c>
      <c r="H14" s="34" t="s">
        <v>406</v>
      </c>
      <c r="I14" s="36"/>
      <c r="XFD14" s="22"/>
    </row>
    <row r="15" s="19" customFormat="1" ht="12" customHeight="1" spans="2:16384">
      <c r="B15" s="20"/>
      <c r="C15" s="20"/>
      <c r="D15" s="20"/>
      <c r="XFD15" s="22"/>
    </row>
    <row r="16" s="19" customFormat="1" ht="12" customHeight="1" spans="2:16384">
      <c r="B16" s="20"/>
      <c r="C16" s="20"/>
      <c r="D16" s="20"/>
      <c r="XFD16" s="22"/>
    </row>
    <row r="17" s="19" customFormat="1" ht="12" customHeight="1" spans="2:16384">
      <c r="B17" s="20"/>
      <c r="C17" s="20"/>
      <c r="D17" s="20"/>
      <c r="XFD17" s="22"/>
    </row>
    <row r="18" s="19" customFormat="1" ht="12" customHeight="1" spans="2:16384">
      <c r="B18" s="20"/>
      <c r="C18" s="20"/>
      <c r="D18" s="20"/>
      <c r="XFD18" s="22"/>
    </row>
    <row r="19" s="19" customFormat="1" ht="12" customHeight="1" spans="2:16384">
      <c r="B19" s="20"/>
      <c r="C19" s="20"/>
      <c r="D19" s="20"/>
      <c r="XFD19" s="22"/>
    </row>
    <row r="20" s="19" customFormat="1" ht="12" customHeight="1" spans="2:16384">
      <c r="B20" s="20"/>
      <c r="C20" s="20"/>
      <c r="D20" s="20"/>
      <c r="XFD20" s="22"/>
    </row>
    <row r="21" s="19" customFormat="1" ht="12" customHeight="1" spans="2:16384">
      <c r="B21" s="20"/>
      <c r="C21" s="20"/>
      <c r="D21" s="20"/>
      <c r="XFD21" s="22"/>
    </row>
    <row r="22" s="19" customFormat="1" ht="12" customHeight="1" spans="2:16384">
      <c r="B22" s="20"/>
      <c r="C22" s="20"/>
      <c r="D22" s="20"/>
      <c r="XFD22" s="22"/>
    </row>
    <row r="23" s="19" customFormat="1" ht="12" customHeight="1" spans="2:16384">
      <c r="B23" s="20"/>
      <c r="C23" s="20"/>
      <c r="D23" s="20"/>
      <c r="XFD23" s="22"/>
    </row>
    <row r="24" s="19" customFormat="1" ht="12" customHeight="1" spans="2:16384">
      <c r="B24" s="20"/>
      <c r="C24" s="20"/>
      <c r="D24" s="20"/>
      <c r="XFD24" s="22"/>
    </row>
    <row r="25" s="19" customFormat="1" ht="12" customHeight="1" spans="2:16384">
      <c r="B25" s="20"/>
      <c r="C25" s="20"/>
      <c r="D25" s="20"/>
      <c r="XFD25" s="22"/>
    </row>
    <row r="26" s="19" customFormat="1" ht="12" customHeight="1" spans="2:16384">
      <c r="B26" s="20"/>
      <c r="C26" s="20"/>
      <c r="D26" s="20"/>
      <c r="XFD26" s="22"/>
    </row>
    <row r="27" s="19" customFormat="1" ht="12" customHeight="1" spans="2:16384">
      <c r="B27" s="20"/>
      <c r="C27" s="20"/>
      <c r="D27" s="20"/>
      <c r="XFD27" s="22"/>
    </row>
    <row r="28" s="19" customFormat="1" ht="12" customHeight="1" spans="2:16384">
      <c r="B28" s="20"/>
      <c r="C28" s="20"/>
      <c r="D28" s="20"/>
      <c r="XFD28" s="22"/>
    </row>
    <row r="29" s="19" customFormat="1" ht="12" customHeight="1" spans="2:16384">
      <c r="B29" s="20"/>
      <c r="C29" s="20"/>
      <c r="D29" s="20"/>
      <c r="XFD29" s="22"/>
    </row>
    <row r="30" s="19" customFormat="1" ht="12" customHeight="1" spans="2:16384">
      <c r="B30" s="20"/>
      <c r="C30" s="20"/>
      <c r="D30" s="20"/>
      <c r="XFD30" s="22"/>
    </row>
    <row r="31" s="19" customFormat="1" ht="14.4" spans="2:16384">
      <c r="B31" s="20"/>
      <c r="C31" s="20"/>
      <c r="D31" s="20"/>
      <c r="XFD31" s="22"/>
    </row>
    <row r="32" s="19" customFormat="1" ht="14.4" spans="2:16384">
      <c r="B32" s="20"/>
      <c r="C32" s="20"/>
      <c r="D32" s="20"/>
      <c r="XFD32" s="22"/>
    </row>
    <row r="33" s="19" customFormat="1" ht="14.4" spans="2:16384">
      <c r="B33" s="20"/>
      <c r="C33" s="20"/>
      <c r="D33" s="20"/>
      <c r="XFD33" s="22"/>
    </row>
    <row r="34" s="19" customFormat="1" ht="14.4" spans="2:16384">
      <c r="B34" s="20"/>
      <c r="C34" s="20"/>
      <c r="D34" s="20"/>
      <c r="XFD34" s="22"/>
    </row>
    <row r="35" s="19" customFormat="1" ht="14.4" spans="2:16384">
      <c r="B35" s="20"/>
      <c r="C35" s="20"/>
      <c r="D35" s="20"/>
      <c r="XFD35" s="22"/>
    </row>
    <row r="36" s="19" customFormat="1" ht="14.4" spans="2:16384">
      <c r="B36" s="20"/>
      <c r="C36" s="20"/>
      <c r="D36" s="20"/>
      <c r="XFD36" s="22"/>
    </row>
    <row r="37" s="19" customFormat="1" ht="14.4" spans="2:16384">
      <c r="B37" s="20"/>
      <c r="C37" s="20"/>
      <c r="D37" s="20"/>
      <c r="XFD37" s="22"/>
    </row>
    <row r="38" s="19" customFormat="1" ht="14.4" spans="2:16384">
      <c r="B38" s="20"/>
      <c r="C38" s="20"/>
      <c r="D38" s="20"/>
      <c r="XFD38" s="22"/>
    </row>
    <row r="39" s="19" customFormat="1" ht="14.4" spans="2:16384">
      <c r="B39" s="20"/>
      <c r="C39" s="20"/>
      <c r="D39" s="20"/>
      <c r="XFD39" s="22"/>
    </row>
    <row r="40" s="19" customFormat="1" ht="14.4" spans="2:16384">
      <c r="B40" s="20"/>
      <c r="C40" s="20"/>
      <c r="D40" s="20"/>
      <c r="XFD40" s="22"/>
    </row>
    <row r="41" s="19" customFormat="1" ht="14.4" spans="2:16384">
      <c r="B41" s="20"/>
      <c r="C41" s="20"/>
      <c r="D41" s="20"/>
      <c r="XFD41" s="22"/>
    </row>
    <row r="42" s="19" customFormat="1" ht="14.4" spans="2:16384">
      <c r="B42" s="20"/>
      <c r="C42" s="20"/>
      <c r="D42" s="20"/>
      <c r="XFD42" s="22"/>
    </row>
    <row r="43" s="19" customFormat="1" ht="14.4" spans="2:16384">
      <c r="B43" s="20"/>
      <c r="C43" s="20"/>
      <c r="D43" s="20"/>
      <c r="XFD43" s="22"/>
    </row>
    <row r="44" s="19" customFormat="1" ht="14.4" spans="2:16384">
      <c r="B44" s="20"/>
      <c r="C44" s="20"/>
      <c r="D44" s="20"/>
      <c r="XFD44" s="22"/>
    </row>
    <row r="45" s="19" customFormat="1" ht="14.4" spans="2:16384">
      <c r="B45" s="20"/>
      <c r="C45" s="20"/>
      <c r="D45" s="20"/>
      <c r="XFD45" s="22"/>
    </row>
    <row r="46" s="19" customFormat="1" ht="14.4" spans="2:16384">
      <c r="B46" s="20"/>
      <c r="C46" s="20"/>
      <c r="D46" s="20"/>
      <c r="XFD46" s="22"/>
    </row>
    <row r="47" s="19" customFormat="1" ht="14.4" spans="2:16384">
      <c r="B47" s="20"/>
      <c r="C47" s="20"/>
      <c r="D47" s="20"/>
      <c r="XFD47" s="22"/>
    </row>
    <row r="48" s="19" customFormat="1" ht="14.4" spans="2:16384">
      <c r="B48" s="20"/>
      <c r="C48" s="20"/>
      <c r="D48" s="20"/>
      <c r="XFD48" s="22"/>
    </row>
    <row r="49" s="19" customFormat="1" ht="14.4" spans="2:16384">
      <c r="B49" s="20"/>
      <c r="C49" s="20"/>
      <c r="D49" s="20"/>
      <c r="XFD49" s="22"/>
    </row>
    <row r="50" s="19" customFormat="1" ht="14.4" spans="2:16384">
      <c r="B50" s="20"/>
      <c r="C50" s="20"/>
      <c r="D50" s="20"/>
      <c r="XFD50" s="22"/>
    </row>
    <row r="51" s="19" customFormat="1" ht="14.4" spans="2:16384">
      <c r="B51" s="20"/>
      <c r="C51" s="20"/>
      <c r="D51" s="20"/>
      <c r="XFD51" s="22"/>
    </row>
    <row r="52" s="19" customFormat="1" ht="14.4" spans="2:16384">
      <c r="B52" s="20"/>
      <c r="C52" s="20"/>
      <c r="D52" s="20"/>
      <c r="XFD52" s="22"/>
    </row>
    <row r="53" s="19" customFormat="1" ht="14.4" spans="2:16384">
      <c r="B53" s="20"/>
      <c r="C53" s="20"/>
      <c r="D53" s="20"/>
      <c r="XFD53" s="22"/>
    </row>
    <row r="54" s="19" customFormat="1" ht="14.4" spans="2:16384">
      <c r="B54" s="20"/>
      <c r="C54" s="20"/>
      <c r="D54" s="20"/>
      <c r="XFD54" s="22"/>
    </row>
    <row r="55" s="19" customFormat="1" ht="14.4" spans="2:16384">
      <c r="B55" s="20"/>
      <c r="C55" s="20"/>
      <c r="D55" s="20"/>
      <c r="XFD55" s="22"/>
    </row>
    <row r="56" s="19" customFormat="1" ht="14.4" spans="2:16384">
      <c r="B56" s="20"/>
      <c r="C56" s="20"/>
      <c r="D56" s="20"/>
      <c r="XFD56" s="22"/>
    </row>
    <row r="57" s="19" customFormat="1" ht="14.4" spans="2:16384">
      <c r="B57" s="20"/>
      <c r="C57" s="20"/>
      <c r="D57" s="20"/>
      <c r="XFD57" s="22"/>
    </row>
    <row r="58" s="19" customFormat="1" ht="14.4" spans="2:16384">
      <c r="B58" s="20"/>
      <c r="C58" s="20"/>
      <c r="D58" s="20"/>
      <c r="XFD58" s="22"/>
    </row>
    <row r="59" s="19" customFormat="1" ht="14.4" spans="2:16384">
      <c r="B59" s="20"/>
      <c r="C59" s="20"/>
      <c r="D59" s="20"/>
      <c r="XFD59" s="22"/>
    </row>
    <row r="60" s="19" customFormat="1" ht="14.4" spans="2:16384">
      <c r="B60" s="20"/>
      <c r="C60" s="20"/>
      <c r="D60" s="20"/>
      <c r="XFD60" s="22"/>
    </row>
    <row r="61" s="19" customFormat="1" ht="14.4" spans="2:16384">
      <c r="B61" s="20"/>
      <c r="C61" s="20"/>
      <c r="D61" s="20"/>
      <c r="XFD61" s="22"/>
    </row>
    <row r="62" s="19" customFormat="1" ht="14.4" spans="2:16384">
      <c r="B62" s="20"/>
      <c r="C62" s="20"/>
      <c r="D62" s="20"/>
      <c r="XFD62" s="22"/>
    </row>
    <row r="63" s="19" customFormat="1" ht="14.4" spans="2:16384">
      <c r="B63" s="20"/>
      <c r="C63" s="20"/>
      <c r="D63" s="20"/>
      <c r="XFD63" s="22"/>
    </row>
    <row r="64" s="19" customFormat="1" ht="14.4" spans="2:16384">
      <c r="B64" s="20"/>
      <c r="C64" s="20"/>
      <c r="D64" s="20"/>
      <c r="XFD64" s="22"/>
    </row>
    <row r="65" s="19" customFormat="1" ht="14.4" spans="2:16384">
      <c r="B65" s="20"/>
      <c r="C65" s="20"/>
      <c r="D65" s="20"/>
      <c r="XFD65" s="22"/>
    </row>
    <row r="66" s="19" customFormat="1" ht="14.4" spans="2:16384">
      <c r="B66" s="20"/>
      <c r="C66" s="20"/>
      <c r="D66" s="20"/>
      <c r="XFD66" s="22"/>
    </row>
    <row r="67" s="19" customFormat="1" ht="14.4" spans="2:16384">
      <c r="B67" s="20"/>
      <c r="C67" s="20"/>
      <c r="D67" s="20"/>
      <c r="XFD67" s="22"/>
    </row>
    <row r="68" s="19" customFormat="1" ht="14.4" spans="2:16384">
      <c r="B68" s="20"/>
      <c r="C68" s="20"/>
      <c r="D68" s="20"/>
      <c r="XFD68" s="22"/>
    </row>
    <row r="69" s="19" customFormat="1" ht="14.4" spans="2:16384">
      <c r="B69" s="20"/>
      <c r="C69" s="20"/>
      <c r="D69" s="20"/>
      <c r="XFD69" s="22"/>
    </row>
    <row r="70" s="19" customFormat="1" ht="14.4" spans="2:16384">
      <c r="B70" s="20"/>
      <c r="C70" s="20"/>
      <c r="D70" s="20"/>
      <c r="XFD70" s="22"/>
    </row>
    <row r="71" s="19" customFormat="1" ht="14.4" spans="2:16384">
      <c r="B71" s="20"/>
      <c r="C71" s="20"/>
      <c r="D71" s="20"/>
      <c r="XFD71" s="22"/>
    </row>
    <row r="72" s="19" customFormat="1" ht="14.4" spans="2:16384">
      <c r="B72" s="20"/>
      <c r="C72" s="20"/>
      <c r="D72" s="20"/>
      <c r="XFD72" s="22"/>
    </row>
    <row r="73" s="19" customFormat="1" ht="14.4" spans="2:16384">
      <c r="B73" s="20"/>
      <c r="C73" s="20"/>
      <c r="D73" s="20"/>
      <c r="XFD73" s="22"/>
    </row>
    <row r="74" s="19" customFormat="1" ht="14.4" spans="2:16384">
      <c r="B74" s="20"/>
      <c r="C74" s="20"/>
      <c r="D74" s="20"/>
      <c r="XFD74" s="22"/>
    </row>
    <row r="75" s="19" customFormat="1" ht="14.4" spans="2:16384">
      <c r="B75" s="20"/>
      <c r="C75" s="20"/>
      <c r="D75" s="20"/>
      <c r="XFD75" s="22"/>
    </row>
    <row r="76" s="19" customFormat="1" ht="14.4" spans="2:16384">
      <c r="B76" s="20"/>
      <c r="C76" s="20"/>
      <c r="D76" s="20"/>
      <c r="XFD76" s="22"/>
    </row>
    <row r="77" s="19" customFormat="1" ht="14.4" spans="2:16384">
      <c r="B77" s="20"/>
      <c r="C77" s="20"/>
      <c r="D77" s="20"/>
      <c r="XFD77" s="22"/>
    </row>
    <row r="78" s="19" customFormat="1" ht="14.4" spans="2:16384">
      <c r="B78" s="20"/>
      <c r="C78" s="20"/>
      <c r="D78" s="20"/>
      <c r="XFD78" s="22"/>
    </row>
    <row r="79" s="19" customFormat="1" ht="14.4" spans="2:16384">
      <c r="B79" s="20"/>
      <c r="C79" s="20"/>
      <c r="D79" s="20"/>
      <c r="XFD79" s="22"/>
    </row>
    <row r="80" s="19" customFormat="1" ht="14.4" spans="2:16384">
      <c r="B80" s="20"/>
      <c r="C80" s="20"/>
      <c r="D80" s="20"/>
      <c r="XFD80" s="22"/>
    </row>
    <row r="81" s="19" customFormat="1" ht="14.4" spans="2:16384">
      <c r="B81" s="20"/>
      <c r="C81" s="20"/>
      <c r="D81" s="20"/>
      <c r="XFD81" s="22"/>
    </row>
    <row r="82" s="19" customFormat="1" ht="14.4" spans="2:16384">
      <c r="B82" s="20"/>
      <c r="C82" s="20"/>
      <c r="D82" s="20"/>
      <c r="XFD82" s="22"/>
    </row>
    <row r="83" s="19" customFormat="1" ht="14.4" spans="2:16384">
      <c r="B83" s="20"/>
      <c r="C83" s="20"/>
      <c r="D83" s="20"/>
      <c r="XFD83" s="22"/>
    </row>
    <row r="84" s="19" customFormat="1" ht="14.4" spans="2:16384">
      <c r="B84" s="20"/>
      <c r="C84" s="20"/>
      <c r="D84" s="20"/>
      <c r="XFD84" s="22"/>
    </row>
    <row r="85" s="19" customFormat="1" ht="14.4" spans="2:16384">
      <c r="B85" s="20"/>
      <c r="C85" s="20"/>
      <c r="D85" s="20"/>
      <c r="XFD85" s="22"/>
    </row>
    <row r="86" s="19" customFormat="1" ht="14.4" spans="2:16384">
      <c r="B86" s="20"/>
      <c r="C86" s="20"/>
      <c r="D86" s="20"/>
      <c r="XFD86" s="22"/>
    </row>
    <row r="87" s="19" customFormat="1" ht="14.4" spans="2:16384">
      <c r="B87" s="20"/>
      <c r="C87" s="20"/>
      <c r="D87" s="20"/>
      <c r="XFD87" s="22"/>
    </row>
    <row r="88" s="19" customFormat="1" ht="14.4" spans="2:16384">
      <c r="B88" s="20"/>
      <c r="C88" s="20"/>
      <c r="D88" s="20"/>
      <c r="XFD88" s="22"/>
    </row>
    <row r="89" s="19" customFormat="1" ht="14.4" spans="2:16384">
      <c r="B89" s="20"/>
      <c r="C89" s="20"/>
      <c r="D89" s="20"/>
      <c r="XFD89" s="22"/>
    </row>
    <row r="90" s="19" customFormat="1" ht="14.4" spans="2:16384">
      <c r="B90" s="20"/>
      <c r="C90" s="20"/>
      <c r="D90" s="20"/>
      <c r="XFD90" s="22"/>
    </row>
    <row r="91" s="19" customFormat="1" ht="14.4" spans="2:16384">
      <c r="B91" s="20"/>
      <c r="C91" s="20"/>
      <c r="D91" s="20"/>
      <c r="XFD91" s="22"/>
    </row>
    <row r="92" s="19" customFormat="1" ht="14.4" spans="2:16384">
      <c r="B92" s="20"/>
      <c r="C92" s="20"/>
      <c r="D92" s="20"/>
      <c r="XFD92" s="22"/>
    </row>
    <row r="93" s="19" customFormat="1" ht="14.4" spans="2:16384">
      <c r="B93" s="20"/>
      <c r="C93" s="20"/>
      <c r="D93" s="20"/>
      <c r="XFD93" s="22"/>
    </row>
    <row r="94" s="19" customFormat="1" ht="14.4" spans="2:16384">
      <c r="B94" s="20"/>
      <c r="C94" s="20"/>
      <c r="D94" s="20"/>
      <c r="XFD94" s="22"/>
    </row>
    <row r="95" s="19" customFormat="1" ht="14.4" spans="2:16384">
      <c r="B95" s="20"/>
      <c r="C95" s="20"/>
      <c r="D95" s="20"/>
      <c r="XFD95" s="22"/>
    </row>
    <row r="96" s="19" customFormat="1" ht="14.4" spans="2:16384">
      <c r="B96" s="20"/>
      <c r="C96" s="20"/>
      <c r="D96" s="20"/>
      <c r="XFD96" s="22"/>
    </row>
    <row r="97" s="19" customFormat="1" ht="14.4" spans="2:16384">
      <c r="B97" s="20"/>
      <c r="C97" s="20"/>
      <c r="D97" s="20"/>
      <c r="XFD97" s="22"/>
    </row>
    <row r="98" s="19" customFormat="1" ht="14.4" spans="2:16384">
      <c r="B98" s="20"/>
      <c r="C98" s="20"/>
      <c r="D98" s="20"/>
      <c r="XFD98" s="22"/>
    </row>
    <row r="99" s="19" customFormat="1" ht="14.4" spans="2:16384">
      <c r="B99" s="20"/>
      <c r="C99" s="20"/>
      <c r="D99" s="20"/>
      <c r="XFD99" s="22"/>
    </row>
    <row r="100" s="19" customFormat="1" ht="14.4" spans="2:16384">
      <c r="B100" s="20"/>
      <c r="C100" s="20"/>
      <c r="D100" s="20"/>
      <c r="XFD100" s="22"/>
    </row>
    <row r="101" s="19" customFormat="1" ht="14.4" spans="2:16384">
      <c r="B101" s="20"/>
      <c r="C101" s="20"/>
      <c r="D101" s="20"/>
      <c r="XFD101" s="22"/>
    </row>
    <row r="102" s="19" customFormat="1" ht="14.4" spans="2:16384">
      <c r="B102" s="20"/>
      <c r="C102" s="20"/>
      <c r="D102" s="20"/>
      <c r="XFD102" s="22"/>
    </row>
    <row r="103" s="19" customFormat="1" ht="14.4" spans="2:16384">
      <c r="B103" s="20"/>
      <c r="C103" s="20"/>
      <c r="D103" s="20"/>
      <c r="XFD103" s="22"/>
    </row>
    <row r="104" s="19" customFormat="1" ht="14.4" spans="2:16384">
      <c r="B104" s="20"/>
      <c r="C104" s="20"/>
      <c r="D104" s="20"/>
      <c r="XFD104" s="22"/>
    </row>
    <row r="105" s="19" customFormat="1" ht="14.4" spans="2:16384">
      <c r="B105" s="20"/>
      <c r="C105" s="20"/>
      <c r="D105" s="20"/>
      <c r="XFD105" s="22"/>
    </row>
    <row r="106" s="19" customFormat="1" ht="14.4" spans="2:16384">
      <c r="B106" s="20"/>
      <c r="C106" s="20"/>
      <c r="D106" s="20"/>
      <c r="XFD106" s="22"/>
    </row>
    <row r="107" s="19" customFormat="1" ht="14.4" spans="2:16384">
      <c r="B107" s="20"/>
      <c r="C107" s="20"/>
      <c r="D107" s="20"/>
      <c r="XFD107" s="22"/>
    </row>
    <row r="108" s="19" customFormat="1" ht="14.4" spans="2:16384">
      <c r="B108" s="20"/>
      <c r="C108" s="20"/>
      <c r="D108" s="20"/>
      <c r="XFD108" s="22"/>
    </row>
    <row r="109" s="19" customFormat="1" ht="14.4" spans="2:16384">
      <c r="B109" s="20"/>
      <c r="C109" s="20"/>
      <c r="D109" s="20"/>
      <c r="XFD109" s="22"/>
    </row>
    <row r="110" s="19" customFormat="1" ht="14.4" spans="2:16384">
      <c r="B110" s="20"/>
      <c r="C110" s="20"/>
      <c r="D110" s="20"/>
      <c r="XFD110" s="22"/>
    </row>
    <row r="111" s="19" customFormat="1" ht="14.4" spans="2:16384">
      <c r="B111" s="20"/>
      <c r="C111" s="20"/>
      <c r="D111" s="20"/>
      <c r="XFD111" s="22"/>
    </row>
    <row r="112" s="19" customFormat="1" ht="14.4" spans="2:16384">
      <c r="B112" s="20"/>
      <c r="C112" s="20"/>
      <c r="D112" s="20"/>
      <c r="XFD112" s="22"/>
    </row>
    <row r="113" s="19" customFormat="1" ht="14.4" spans="2:16384">
      <c r="B113" s="20"/>
      <c r="C113" s="20"/>
      <c r="D113" s="20"/>
      <c r="XFD113" s="22"/>
    </row>
    <row r="114" s="19" customFormat="1" ht="14.4" spans="2:16384">
      <c r="B114" s="20"/>
      <c r="C114" s="20"/>
      <c r="D114" s="20"/>
      <c r="XFD114" s="22"/>
    </row>
    <row r="115" s="19" customFormat="1" ht="14.4" spans="2:16384">
      <c r="B115" s="20"/>
      <c r="C115" s="20"/>
      <c r="D115" s="20"/>
      <c r="XFD115" s="22"/>
    </row>
    <row r="116" s="19" customFormat="1" ht="14.4" spans="2:16384">
      <c r="B116" s="20"/>
      <c r="C116" s="20"/>
      <c r="D116" s="20"/>
      <c r="XFD116" s="22"/>
    </row>
    <row r="117" s="19" customFormat="1" ht="14.4" spans="2:16384">
      <c r="B117" s="20"/>
      <c r="C117" s="20"/>
      <c r="D117" s="20"/>
      <c r="XFD117" s="22"/>
    </row>
    <row r="118" s="19" customFormat="1" ht="14.4" spans="2:16384">
      <c r="B118" s="20"/>
      <c r="C118" s="20"/>
      <c r="D118" s="20"/>
      <c r="XFD118" s="22"/>
    </row>
    <row r="119" s="19" customFormat="1" ht="14.4" spans="2:16384">
      <c r="B119" s="20"/>
      <c r="C119" s="20"/>
      <c r="D119" s="20"/>
      <c r="XFD119" s="22"/>
    </row>
    <row r="120" s="19" customFormat="1" ht="14.4" spans="2:16384">
      <c r="B120" s="20"/>
      <c r="C120" s="20"/>
      <c r="D120" s="20"/>
      <c r="XFD120" s="22"/>
    </row>
    <row r="121" s="19" customFormat="1" ht="14.4" spans="2:16384">
      <c r="B121" s="20"/>
      <c r="C121" s="20"/>
      <c r="D121" s="20"/>
      <c r="XFD121" s="22"/>
    </row>
    <row r="122" s="19" customFormat="1" ht="14.4" spans="2:16384">
      <c r="B122" s="20"/>
      <c r="C122" s="20"/>
      <c r="D122" s="20"/>
      <c r="XFD122" s="22"/>
    </row>
    <row r="123" s="19" customFormat="1" ht="14.4" spans="2:16384">
      <c r="B123" s="20"/>
      <c r="C123" s="20"/>
      <c r="D123" s="20"/>
      <c r="XFD123" s="22"/>
    </row>
    <row r="124" s="19" customFormat="1" ht="14.4" spans="2:16384">
      <c r="B124" s="20"/>
      <c r="C124" s="20"/>
      <c r="D124" s="20"/>
      <c r="XFD124" s="22"/>
    </row>
    <row r="125" s="19" customFormat="1" ht="14.4" spans="2:16384">
      <c r="B125" s="20"/>
      <c r="C125" s="20"/>
      <c r="D125" s="20"/>
      <c r="XFD125" s="22"/>
    </row>
    <row r="126" s="19" customFormat="1" ht="14.4" spans="2:16384">
      <c r="B126" s="20"/>
      <c r="C126" s="20"/>
      <c r="D126" s="20"/>
      <c r="XFD126" s="22"/>
    </row>
    <row r="127" s="19" customFormat="1" ht="14.4" spans="2:16384">
      <c r="B127" s="20"/>
      <c r="C127" s="20"/>
      <c r="D127" s="20"/>
      <c r="XFD127" s="22"/>
    </row>
    <row r="128" s="19" customFormat="1" ht="14.4" spans="2:16384">
      <c r="B128" s="20"/>
      <c r="C128" s="20"/>
      <c r="D128" s="20"/>
      <c r="XFD128" s="22"/>
    </row>
    <row r="129" s="19" customFormat="1" ht="14.4" spans="2:16384">
      <c r="B129" s="20"/>
      <c r="C129" s="20"/>
      <c r="D129" s="20"/>
      <c r="XFD129" s="22"/>
    </row>
    <row r="130" s="19" customFormat="1" ht="14.4" spans="2:16384">
      <c r="B130" s="20"/>
      <c r="C130" s="20"/>
      <c r="D130" s="20"/>
      <c r="XFD130" s="22"/>
    </row>
    <row r="131" s="19" customFormat="1" ht="14.4" spans="2:16384">
      <c r="B131" s="20"/>
      <c r="C131" s="20"/>
      <c r="D131" s="20"/>
      <c r="XFD131" s="22"/>
    </row>
    <row r="132" s="19" customFormat="1" ht="14.4" spans="2:16384">
      <c r="B132" s="20"/>
      <c r="C132" s="20"/>
      <c r="D132" s="20"/>
      <c r="XFD132" s="22"/>
    </row>
    <row r="133" s="19" customFormat="1" ht="14.4" spans="2:16384">
      <c r="B133" s="20"/>
      <c r="C133" s="20"/>
      <c r="D133" s="20"/>
      <c r="XFD133" s="22"/>
    </row>
    <row r="134" s="19" customFormat="1" ht="14.4" spans="2:16384">
      <c r="B134" s="20"/>
      <c r="C134" s="20"/>
      <c r="D134" s="20"/>
      <c r="XFD134" s="22"/>
    </row>
    <row r="135" s="19" customFormat="1" ht="14.4" spans="2:16384">
      <c r="B135" s="20"/>
      <c r="C135" s="20"/>
      <c r="D135" s="20"/>
      <c r="XFD135" s="22"/>
    </row>
    <row r="136" s="19" customFormat="1" ht="14.4" spans="2:16384">
      <c r="B136" s="20"/>
      <c r="C136" s="20"/>
      <c r="D136" s="20"/>
      <c r="XFD136" s="22"/>
    </row>
    <row r="137" s="19" customFormat="1" ht="14.4" spans="2:16384">
      <c r="B137" s="20"/>
      <c r="C137" s="20"/>
      <c r="D137" s="20"/>
      <c r="XFD137" s="22"/>
    </row>
  </sheetData>
  <mergeCells count="19">
    <mergeCell ref="A2:I2"/>
    <mergeCell ref="B4:C4"/>
    <mergeCell ref="E4:F4"/>
    <mergeCell ref="G4:H4"/>
    <mergeCell ref="B5:C5"/>
    <mergeCell ref="E5:F5"/>
    <mergeCell ref="G5:H5"/>
    <mergeCell ref="B6:C6"/>
    <mergeCell ref="E6:F6"/>
    <mergeCell ref="G7:H7"/>
    <mergeCell ref="G8:H8"/>
    <mergeCell ref="G9:H9"/>
    <mergeCell ref="G10:H10"/>
    <mergeCell ref="H11:I11"/>
    <mergeCell ref="H12:I12"/>
    <mergeCell ref="H13:I13"/>
    <mergeCell ref="H14:I14"/>
    <mergeCell ref="A7:A10"/>
    <mergeCell ref="B7:F10"/>
  </mergeCells>
  <pageMargins left="0.75" right="0.75" top="1" bottom="1" header="0.5" footer="0.5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B7" sqref="B7:F7"/>
    </sheetView>
  </sheetViews>
  <sheetFormatPr defaultColWidth="9" defaultRowHeight="14.4" outlineLevelCol="5"/>
  <cols>
    <col min="1" max="1" width="13.1111111111111" style="1" customWidth="1"/>
    <col min="2" max="2" width="29.25" style="1" customWidth="1"/>
    <col min="3" max="3" width="8.75" style="1" customWidth="1"/>
    <col min="4" max="4" width="9.37962962962963" style="1" customWidth="1"/>
    <col min="5" max="5" width="12.8888888888889" style="1" customWidth="1"/>
    <col min="6" max="6" width="16.25" style="1" customWidth="1"/>
    <col min="7" max="16384" width="9" style="1"/>
  </cols>
  <sheetData>
    <row r="1" s="1" customFormat="1" spans="1:1">
      <c r="A1" s="3" t="s">
        <v>410</v>
      </c>
    </row>
    <row r="2" s="2" customFormat="1" ht="31.5" customHeight="1" spans="1:6">
      <c r="A2" s="4" t="s">
        <v>411</v>
      </c>
      <c r="B2" s="4"/>
      <c r="C2" s="4"/>
      <c r="D2" s="4"/>
      <c r="E2" s="4"/>
      <c r="F2" s="4"/>
    </row>
    <row r="3" s="2" customFormat="1" ht="19.9" customHeight="1" spans="1:6">
      <c r="A3" s="5" t="s">
        <v>412</v>
      </c>
      <c r="B3" s="6"/>
      <c r="C3" s="6"/>
      <c r="D3" s="6"/>
      <c r="E3" s="5" t="s">
        <v>413</v>
      </c>
      <c r="F3" s="5" t="s">
        <v>414</v>
      </c>
    </row>
    <row r="4" s="2" customFormat="1" ht="24" customHeight="1" spans="1:6">
      <c r="A4" s="7" t="s">
        <v>415</v>
      </c>
      <c r="B4" s="7"/>
      <c r="C4" s="8"/>
      <c r="D4" s="9"/>
      <c r="E4" s="7" t="s">
        <v>416</v>
      </c>
      <c r="F4" s="7"/>
    </row>
    <row r="5" s="2" customFormat="1" ht="19.15" customHeight="1" spans="1:6">
      <c r="A5" s="7" t="s">
        <v>417</v>
      </c>
      <c r="B5" s="10"/>
      <c r="C5" s="11"/>
      <c r="D5" s="11"/>
      <c r="E5" s="11"/>
      <c r="F5" s="12"/>
    </row>
    <row r="6" s="2" customFormat="1" ht="21" customHeight="1" spans="1:6">
      <c r="A6" s="7"/>
      <c r="B6" s="13"/>
      <c r="C6" s="14"/>
      <c r="D6" s="14"/>
      <c r="E6" s="14"/>
      <c r="F6" s="15"/>
    </row>
    <row r="7" s="2" customFormat="1" ht="93.75" customHeight="1" spans="1:6">
      <c r="A7" s="7" t="s">
        <v>418</v>
      </c>
      <c r="B7" s="16"/>
      <c r="C7" s="16"/>
      <c r="D7" s="16"/>
      <c r="E7" s="16"/>
      <c r="F7" s="16"/>
    </row>
    <row r="8" s="2" customFormat="1" ht="132.75" customHeight="1" spans="1:6">
      <c r="A8" s="7" t="s">
        <v>419</v>
      </c>
      <c r="B8" s="16"/>
      <c r="C8" s="16"/>
      <c r="D8" s="16"/>
      <c r="E8" s="16"/>
      <c r="F8" s="16"/>
    </row>
    <row r="9" s="2" customFormat="1" ht="134.25" customHeight="1" spans="1:6">
      <c r="A9" s="7" t="s">
        <v>420</v>
      </c>
      <c r="B9" s="16"/>
      <c r="C9" s="16"/>
      <c r="D9" s="16"/>
      <c r="E9" s="16"/>
      <c r="F9" s="16"/>
    </row>
    <row r="10" s="2" customFormat="1" ht="21.75" customHeight="1" spans="1:6">
      <c r="A10" s="7" t="s">
        <v>421</v>
      </c>
      <c r="B10" s="7" t="s">
        <v>422</v>
      </c>
      <c r="C10" s="8" t="s">
        <v>423</v>
      </c>
      <c r="D10" s="7" t="s">
        <v>424</v>
      </c>
      <c r="E10" s="7" t="s">
        <v>425</v>
      </c>
      <c r="F10" s="8" t="s">
        <v>426</v>
      </c>
    </row>
    <row r="11" s="2" customFormat="1" ht="18" customHeight="1" spans="1:6">
      <c r="A11" s="8"/>
      <c r="B11" s="17"/>
      <c r="C11" s="8"/>
      <c r="D11" s="8"/>
      <c r="E11" s="8"/>
      <c r="F11" s="8"/>
    </row>
    <row r="12" s="2" customFormat="1" ht="18" customHeight="1" spans="1:6">
      <c r="A12" s="8"/>
      <c r="B12" s="17"/>
      <c r="C12" s="8"/>
      <c r="D12" s="8"/>
      <c r="E12" s="8"/>
      <c r="F12" s="8"/>
    </row>
    <row r="13" s="2" customFormat="1" ht="18" customHeight="1" spans="1:6">
      <c r="A13" s="8"/>
      <c r="B13" s="17"/>
      <c r="C13" s="8"/>
      <c r="D13" s="8"/>
      <c r="E13" s="8"/>
      <c r="F13" s="8"/>
    </row>
    <row r="14" s="2" customFormat="1" ht="18" customHeight="1" spans="1:6">
      <c r="A14" s="8"/>
      <c r="B14" s="17"/>
      <c r="C14" s="8"/>
      <c r="D14" s="8"/>
      <c r="E14" s="8"/>
      <c r="F14" s="8"/>
    </row>
    <row r="15" s="2" customFormat="1" ht="18" customHeight="1" spans="1:6">
      <c r="A15" s="8"/>
      <c r="B15" s="17"/>
      <c r="C15" s="8"/>
      <c r="D15" s="8"/>
      <c r="E15" s="8"/>
      <c r="F15" s="18"/>
    </row>
    <row r="16" s="2" customFormat="1" ht="18" customHeight="1" spans="1:6">
      <c r="A16" s="8"/>
      <c r="B16" s="17"/>
      <c r="C16" s="8"/>
      <c r="D16" s="8"/>
      <c r="E16" s="8"/>
      <c r="F16" s="8"/>
    </row>
    <row r="17" s="2" customFormat="1" ht="18" customHeight="1" spans="1:6">
      <c r="A17" s="8"/>
      <c r="B17" s="17"/>
      <c r="C17" s="8"/>
      <c r="D17" s="8"/>
      <c r="E17" s="8"/>
      <c r="F17" s="8"/>
    </row>
    <row r="18" s="2" customFormat="1" ht="18" customHeight="1" spans="1:6">
      <c r="A18" s="8"/>
      <c r="B18" s="17"/>
      <c r="C18" s="8"/>
      <c r="D18" s="8"/>
      <c r="E18" s="8"/>
      <c r="F18" s="8"/>
    </row>
    <row r="19" s="2" customFormat="1" ht="18" customHeight="1" spans="1:6">
      <c r="A19" s="8"/>
      <c r="B19" s="17"/>
      <c r="C19" s="8"/>
      <c r="D19" s="8"/>
      <c r="E19" s="8"/>
      <c r="F19" s="8"/>
    </row>
    <row r="20" s="2" customFormat="1" ht="18" customHeight="1" spans="1:6">
      <c r="A20" s="8"/>
      <c r="B20" s="17"/>
      <c r="C20" s="8"/>
      <c r="D20" s="8"/>
      <c r="E20" s="8"/>
      <c r="F20" s="8"/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550694444444444" right="0.354166666666667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9"/>
  <sheetViews>
    <sheetView workbookViewId="0">
      <selection activeCell="C7" sqref="C7"/>
    </sheetView>
  </sheetViews>
  <sheetFormatPr defaultColWidth="10" defaultRowHeight="14.4" outlineLevelCol="6"/>
  <cols>
    <col min="1" max="1" width="0.12962962962963" style="120" customWidth="1"/>
    <col min="2" max="2" width="9.75" style="120" customWidth="1"/>
    <col min="3" max="3" width="40.75" style="120" customWidth="1"/>
    <col min="4" max="4" width="12.1296296296296" style="121" customWidth="1"/>
    <col min="5" max="5" width="12.75" style="120" customWidth="1"/>
    <col min="6" max="6" width="13.1296296296296" style="120" customWidth="1"/>
    <col min="7" max="7" width="13.3796296296296" style="120" customWidth="1"/>
    <col min="8" max="16384" width="10" style="120"/>
  </cols>
  <sheetData>
    <row r="1" ht="16.35" customHeight="1" spans="1:7">
      <c r="A1" s="122"/>
      <c r="B1" s="123" t="s">
        <v>28</v>
      </c>
      <c r="C1" s="122"/>
      <c r="D1" s="124"/>
      <c r="E1" s="122"/>
      <c r="F1" s="122"/>
      <c r="G1" s="122"/>
    </row>
    <row r="2" ht="16.35" customHeight="1" spans="2:7">
      <c r="B2" s="125" t="s">
        <v>29</v>
      </c>
      <c r="C2" s="125"/>
      <c r="D2" s="125"/>
      <c r="E2" s="125"/>
      <c r="F2" s="125"/>
      <c r="G2" s="125"/>
    </row>
    <row r="3" ht="16.35" customHeight="1" spans="2:7">
      <c r="B3" s="125"/>
      <c r="C3" s="125"/>
      <c r="D3" s="125"/>
      <c r="E3" s="125"/>
      <c r="F3" s="125"/>
      <c r="G3" s="125"/>
    </row>
    <row r="4" ht="16.35" customHeight="1" spans="2:7">
      <c r="B4" s="122"/>
      <c r="C4" s="122"/>
      <c r="D4" s="124"/>
      <c r="E4" s="122"/>
      <c r="F4" s="122"/>
      <c r="G4" s="122"/>
    </row>
    <row r="5" ht="20.65" customHeight="1" spans="2:7">
      <c r="B5" s="126"/>
      <c r="C5" s="126"/>
      <c r="D5" s="127"/>
      <c r="E5" s="126"/>
      <c r="F5" s="126"/>
      <c r="G5" s="128" t="s">
        <v>30</v>
      </c>
    </row>
    <row r="6" ht="34.5" customHeight="1" spans="2:7">
      <c r="B6" s="129" t="s">
        <v>31</v>
      </c>
      <c r="C6" s="129"/>
      <c r="D6" s="129" t="s">
        <v>32</v>
      </c>
      <c r="E6" s="129" t="s">
        <v>33</v>
      </c>
      <c r="F6" s="129"/>
      <c r="G6" s="129"/>
    </row>
    <row r="7" ht="29.25" customHeight="1" spans="2:7">
      <c r="B7" s="129" t="s">
        <v>34</v>
      </c>
      <c r="C7" s="129" t="s">
        <v>35</v>
      </c>
      <c r="D7" s="129"/>
      <c r="E7" s="129" t="s">
        <v>36</v>
      </c>
      <c r="F7" s="129" t="s">
        <v>37</v>
      </c>
      <c r="G7" s="129" t="s">
        <v>38</v>
      </c>
    </row>
    <row r="8" s="119" customFormat="1" ht="22.35" customHeight="1" spans="2:7">
      <c r="B8" s="130" t="s">
        <v>7</v>
      </c>
      <c r="C8" s="131"/>
      <c r="D8" s="132">
        <v>1932.32</v>
      </c>
      <c r="E8" s="133">
        <v>2006.81</v>
      </c>
      <c r="F8" s="133">
        <v>1029.2</v>
      </c>
      <c r="G8" s="133">
        <v>977.62</v>
      </c>
    </row>
    <row r="9" s="120" customFormat="1" ht="19.9" customHeight="1" spans="2:7">
      <c r="B9" s="134" t="s">
        <v>39</v>
      </c>
      <c r="C9" s="135" t="s">
        <v>40</v>
      </c>
      <c r="D9" s="136">
        <v>507.2</v>
      </c>
      <c r="E9" s="137">
        <v>733.1</v>
      </c>
      <c r="F9" s="137">
        <v>716.9</v>
      </c>
      <c r="G9" s="137">
        <v>16.2</v>
      </c>
    </row>
    <row r="10" ht="17.25" customHeight="1" spans="2:7">
      <c r="B10" s="138" t="s">
        <v>41</v>
      </c>
      <c r="C10" s="139" t="s">
        <v>42</v>
      </c>
      <c r="D10" s="136">
        <v>40.75</v>
      </c>
      <c r="E10" s="137">
        <v>6.9</v>
      </c>
      <c r="F10" s="137"/>
      <c r="G10" s="137">
        <v>6.9</v>
      </c>
    </row>
    <row r="11" ht="17.25" customHeight="1" spans="2:7">
      <c r="B11" s="134">
        <v>2010101</v>
      </c>
      <c r="C11" s="135" t="s">
        <v>43</v>
      </c>
      <c r="D11" s="136">
        <v>34.55</v>
      </c>
      <c r="E11" s="137"/>
      <c r="F11" s="137"/>
      <c r="G11" s="137"/>
    </row>
    <row r="12" ht="18.95" customHeight="1" spans="2:7">
      <c r="B12" s="139" t="s">
        <v>44</v>
      </c>
      <c r="C12" s="139" t="s">
        <v>45</v>
      </c>
      <c r="D12" s="136">
        <v>6.2</v>
      </c>
      <c r="E12" s="137">
        <v>6.9</v>
      </c>
      <c r="F12" s="137"/>
      <c r="G12" s="137">
        <v>6.9</v>
      </c>
    </row>
    <row r="13" ht="17.25" customHeight="1" spans="2:7">
      <c r="B13" s="138" t="s">
        <v>46</v>
      </c>
      <c r="C13" s="139" t="s">
        <v>47</v>
      </c>
      <c r="D13" s="136">
        <v>305.6</v>
      </c>
      <c r="E13" s="137">
        <v>716.9</v>
      </c>
      <c r="F13" s="137">
        <v>716.9</v>
      </c>
      <c r="G13" s="137"/>
    </row>
    <row r="14" ht="18.95" customHeight="1" spans="2:7">
      <c r="B14" s="138" t="s">
        <v>48</v>
      </c>
      <c r="C14" s="139" t="s">
        <v>49</v>
      </c>
      <c r="D14" s="136">
        <v>248.72</v>
      </c>
      <c r="E14" s="137">
        <v>470.34</v>
      </c>
      <c r="F14" s="137">
        <v>470.34</v>
      </c>
      <c r="G14" s="137"/>
    </row>
    <row r="15" ht="18.95" customHeight="1" spans="2:7">
      <c r="B15" s="138" t="s">
        <v>50</v>
      </c>
      <c r="C15" s="139" t="s">
        <v>51</v>
      </c>
      <c r="D15" s="136">
        <v>56.88</v>
      </c>
      <c r="E15" s="137">
        <v>246.56</v>
      </c>
      <c r="F15" s="137">
        <v>246.56</v>
      </c>
      <c r="G15" s="137"/>
    </row>
    <row r="16" ht="17.25" customHeight="1" spans="2:7">
      <c r="B16" s="138" t="s">
        <v>52</v>
      </c>
      <c r="C16" s="139" t="s">
        <v>53</v>
      </c>
      <c r="D16" s="136">
        <v>9.3</v>
      </c>
      <c r="E16" s="137">
        <v>9.3</v>
      </c>
      <c r="F16" s="137"/>
      <c r="G16" s="137">
        <v>9.3</v>
      </c>
    </row>
    <row r="17" ht="18.95" customHeight="1" spans="2:7">
      <c r="B17" s="138" t="s">
        <v>54</v>
      </c>
      <c r="C17" s="139" t="s">
        <v>55</v>
      </c>
      <c r="D17" s="136">
        <v>9.3</v>
      </c>
      <c r="E17" s="137">
        <v>9.3</v>
      </c>
      <c r="F17" s="137"/>
      <c r="G17" s="137">
        <v>9.3</v>
      </c>
    </row>
    <row r="18" ht="18.95" customHeight="1" spans="2:7">
      <c r="B18" s="134">
        <v>20131</v>
      </c>
      <c r="C18" s="135" t="s">
        <v>56</v>
      </c>
      <c r="D18" s="136">
        <v>151.56</v>
      </c>
      <c r="E18" s="137"/>
      <c r="F18" s="137"/>
      <c r="G18" s="137"/>
    </row>
    <row r="19" ht="18.95" customHeight="1" spans="2:7">
      <c r="B19" s="140">
        <v>2013101</v>
      </c>
      <c r="C19" s="140" t="s">
        <v>57</v>
      </c>
      <c r="D19" s="136">
        <v>151.56</v>
      </c>
      <c r="E19" s="137"/>
      <c r="F19" s="137"/>
      <c r="G19" s="137"/>
    </row>
    <row r="20" s="120" customFormat="1" ht="18.95" customHeight="1" spans="2:7">
      <c r="B20" s="140">
        <v>207</v>
      </c>
      <c r="C20" s="140" t="s">
        <v>58</v>
      </c>
      <c r="D20" s="136">
        <v>27.18</v>
      </c>
      <c r="E20" s="137"/>
      <c r="F20" s="137"/>
      <c r="G20" s="137"/>
    </row>
    <row r="21" ht="18.95" customHeight="1" spans="2:7">
      <c r="B21" s="140">
        <v>20701</v>
      </c>
      <c r="C21" s="140" t="s">
        <v>59</v>
      </c>
      <c r="D21" s="136">
        <v>27.18</v>
      </c>
      <c r="E21" s="137"/>
      <c r="F21" s="137"/>
      <c r="G21" s="137"/>
    </row>
    <row r="22" ht="18.95" customHeight="1" spans="2:7">
      <c r="B22" s="140">
        <v>2070108</v>
      </c>
      <c r="C22" s="140" t="s">
        <v>60</v>
      </c>
      <c r="D22" s="136">
        <v>27.18</v>
      </c>
      <c r="E22" s="137"/>
      <c r="F22" s="137"/>
      <c r="G22" s="137"/>
    </row>
    <row r="23" s="120" customFormat="1" ht="19.9" customHeight="1" spans="2:7">
      <c r="B23" s="134" t="s">
        <v>61</v>
      </c>
      <c r="C23" s="135" t="s">
        <v>62</v>
      </c>
      <c r="D23" s="136">
        <v>764.59</v>
      </c>
      <c r="E23" s="137">
        <v>720</v>
      </c>
      <c r="F23" s="137">
        <v>226.58</v>
      </c>
      <c r="G23" s="137">
        <v>493.42</v>
      </c>
    </row>
    <row r="24" ht="19.9" customHeight="1" spans="2:7">
      <c r="B24" s="134">
        <v>20801</v>
      </c>
      <c r="C24" s="135" t="s">
        <v>63</v>
      </c>
      <c r="D24" s="136">
        <v>71.35</v>
      </c>
      <c r="E24" s="137"/>
      <c r="F24" s="137"/>
      <c r="G24" s="137"/>
    </row>
    <row r="25" ht="19.9" customHeight="1" spans="2:7">
      <c r="B25" s="134">
        <v>2080199</v>
      </c>
      <c r="C25" s="140" t="s">
        <v>64</v>
      </c>
      <c r="D25" s="136">
        <v>71.35</v>
      </c>
      <c r="E25" s="137"/>
      <c r="F25" s="137"/>
      <c r="G25" s="137"/>
    </row>
    <row r="26" ht="17.25" customHeight="1" spans="2:7">
      <c r="B26" s="138" t="s">
        <v>65</v>
      </c>
      <c r="C26" s="139" t="s">
        <v>66</v>
      </c>
      <c r="D26" s="136">
        <v>22.38</v>
      </c>
      <c r="E26" s="137">
        <v>24.66</v>
      </c>
      <c r="F26" s="137"/>
      <c r="G26" s="137">
        <v>24.66</v>
      </c>
    </row>
    <row r="27" ht="18.95" customHeight="1" spans="2:7">
      <c r="B27" s="138" t="s">
        <v>67</v>
      </c>
      <c r="C27" s="139" t="s">
        <v>68</v>
      </c>
      <c r="D27" s="136">
        <v>22.38</v>
      </c>
      <c r="E27" s="137">
        <v>24.66</v>
      </c>
      <c r="F27" s="137"/>
      <c r="G27" s="137">
        <v>24.66</v>
      </c>
    </row>
    <row r="28" ht="17.25" customHeight="1" spans="2:7">
      <c r="B28" s="138" t="s">
        <v>69</v>
      </c>
      <c r="C28" s="139" t="s">
        <v>70</v>
      </c>
      <c r="D28" s="136">
        <v>187.14</v>
      </c>
      <c r="E28" s="137">
        <v>226.58</v>
      </c>
      <c r="F28" s="137">
        <v>226.58</v>
      </c>
      <c r="G28" s="137"/>
    </row>
    <row r="29" ht="18.95" customHeight="1" spans="2:7">
      <c r="B29" s="138" t="s">
        <v>71</v>
      </c>
      <c r="C29" s="139" t="s">
        <v>72</v>
      </c>
      <c r="D29" s="136">
        <v>79.38</v>
      </c>
      <c r="E29" s="137">
        <v>90.44</v>
      </c>
      <c r="F29" s="137">
        <v>90.44</v>
      </c>
      <c r="G29" s="137"/>
    </row>
    <row r="30" ht="18.95" customHeight="1" spans="2:7">
      <c r="B30" s="138" t="s">
        <v>73</v>
      </c>
      <c r="C30" s="139" t="s">
        <v>74</v>
      </c>
      <c r="D30" s="136">
        <v>18.31</v>
      </c>
      <c r="E30" s="137">
        <v>40.45</v>
      </c>
      <c r="F30" s="137">
        <v>40.45</v>
      </c>
      <c r="G30" s="137"/>
    </row>
    <row r="31" ht="18.95" customHeight="1" spans="2:7">
      <c r="B31" s="138" t="s">
        <v>75</v>
      </c>
      <c r="C31" s="139" t="s">
        <v>76</v>
      </c>
      <c r="D31" s="136">
        <v>59.63</v>
      </c>
      <c r="E31" s="137">
        <v>63.79</v>
      </c>
      <c r="F31" s="137">
        <v>63.79</v>
      </c>
      <c r="G31" s="137"/>
    </row>
    <row r="32" ht="18.95" customHeight="1" spans="2:7">
      <c r="B32" s="138" t="s">
        <v>77</v>
      </c>
      <c r="C32" s="139" t="s">
        <v>78</v>
      </c>
      <c r="D32" s="136">
        <v>29.82</v>
      </c>
      <c r="E32" s="137">
        <v>31.89</v>
      </c>
      <c r="F32" s="137">
        <v>31.89</v>
      </c>
      <c r="G32" s="137"/>
    </row>
    <row r="33" ht="17.25" customHeight="1" spans="2:7">
      <c r="B33" s="138" t="s">
        <v>79</v>
      </c>
      <c r="C33" s="139" t="s">
        <v>80</v>
      </c>
      <c r="D33" s="136">
        <v>266.84</v>
      </c>
      <c r="E33" s="137">
        <v>287.61</v>
      </c>
      <c r="F33" s="137"/>
      <c r="G33" s="137">
        <v>287.61</v>
      </c>
    </row>
    <row r="34" ht="18.95" customHeight="1" spans="2:7">
      <c r="B34" s="138" t="s">
        <v>81</v>
      </c>
      <c r="C34" s="139" t="s">
        <v>82</v>
      </c>
      <c r="D34" s="136">
        <v>14.76</v>
      </c>
      <c r="E34" s="137">
        <v>14.52</v>
      </c>
      <c r="F34" s="137"/>
      <c r="G34" s="137">
        <v>14.52</v>
      </c>
    </row>
    <row r="35" ht="18.95" customHeight="1" spans="2:7">
      <c r="B35" s="138" t="s">
        <v>83</v>
      </c>
      <c r="C35" s="139" t="s">
        <v>84</v>
      </c>
      <c r="D35" s="136">
        <v>38.91</v>
      </c>
      <c r="E35" s="137">
        <v>42.6</v>
      </c>
      <c r="F35" s="137"/>
      <c r="G35" s="137">
        <v>42.6</v>
      </c>
    </row>
    <row r="36" ht="18.95" customHeight="1" spans="2:7">
      <c r="B36" s="138" t="s">
        <v>85</v>
      </c>
      <c r="C36" s="139" t="s">
        <v>86</v>
      </c>
      <c r="D36" s="136">
        <v>194.96</v>
      </c>
      <c r="E36" s="137">
        <v>202.46</v>
      </c>
      <c r="F36" s="137"/>
      <c r="G36" s="137">
        <v>202.46</v>
      </c>
    </row>
    <row r="37" ht="18.95" customHeight="1" spans="2:7">
      <c r="B37" s="138" t="s">
        <v>87</v>
      </c>
      <c r="C37" s="139" t="s">
        <v>88</v>
      </c>
      <c r="D37" s="136">
        <v>18.21</v>
      </c>
      <c r="E37" s="137">
        <v>28.02</v>
      </c>
      <c r="F37" s="137"/>
      <c r="G37" s="137">
        <v>28.02</v>
      </c>
    </row>
    <row r="38" ht="17.25" customHeight="1" spans="2:7">
      <c r="B38" s="138" t="s">
        <v>89</v>
      </c>
      <c r="C38" s="139" t="s">
        <v>90</v>
      </c>
      <c r="D38" s="136">
        <v>164.42</v>
      </c>
      <c r="E38" s="137">
        <v>169.7</v>
      </c>
      <c r="F38" s="137"/>
      <c r="G38" s="137">
        <v>169.7</v>
      </c>
    </row>
    <row r="39" ht="18.95" customHeight="1" spans="2:7">
      <c r="B39" s="138" t="s">
        <v>91</v>
      </c>
      <c r="C39" s="139" t="s">
        <v>92</v>
      </c>
      <c r="D39" s="136">
        <v>164.42</v>
      </c>
      <c r="E39" s="137">
        <v>169.7</v>
      </c>
      <c r="F39" s="137"/>
      <c r="G39" s="137">
        <v>169.7</v>
      </c>
    </row>
    <row r="40" ht="17.25" customHeight="1" spans="2:7">
      <c r="B40" s="138" t="s">
        <v>93</v>
      </c>
      <c r="C40" s="139" t="s">
        <v>94</v>
      </c>
      <c r="D40" s="136">
        <v>2.47</v>
      </c>
      <c r="E40" s="137">
        <v>2.65</v>
      </c>
      <c r="F40" s="137"/>
      <c r="G40" s="137">
        <v>2.65</v>
      </c>
    </row>
    <row r="41" ht="18.95" customHeight="1" spans="2:7">
      <c r="B41" s="138" t="s">
        <v>95</v>
      </c>
      <c r="C41" s="139" t="s">
        <v>96</v>
      </c>
      <c r="D41" s="136">
        <v>2.47</v>
      </c>
      <c r="E41" s="137">
        <v>2.65</v>
      </c>
      <c r="F41" s="137"/>
      <c r="G41" s="137">
        <v>2.65</v>
      </c>
    </row>
    <row r="42" ht="18.95" customHeight="1" spans="2:7">
      <c r="B42" s="134">
        <v>20828</v>
      </c>
      <c r="C42" s="135" t="s">
        <v>97</v>
      </c>
      <c r="D42" s="136">
        <v>41.59</v>
      </c>
      <c r="E42" s="137"/>
      <c r="F42" s="137"/>
      <c r="G42" s="137"/>
    </row>
    <row r="43" ht="18.95" customHeight="1" spans="2:7">
      <c r="B43" s="140">
        <v>2082850</v>
      </c>
      <c r="C43" s="140" t="s">
        <v>98</v>
      </c>
      <c r="D43" s="136">
        <v>41.59</v>
      </c>
      <c r="E43" s="137"/>
      <c r="F43" s="137"/>
      <c r="G43" s="137"/>
    </row>
    <row r="44" ht="17.25" customHeight="1" spans="2:7">
      <c r="B44" s="138" t="s">
        <v>99</v>
      </c>
      <c r="C44" s="139" t="s">
        <v>100</v>
      </c>
      <c r="D44" s="136">
        <v>8.4</v>
      </c>
      <c r="E44" s="137">
        <v>8.8</v>
      </c>
      <c r="F44" s="137"/>
      <c r="G44" s="137">
        <v>8.8</v>
      </c>
    </row>
    <row r="45" ht="18.95" customHeight="1" spans="2:7">
      <c r="B45" s="138" t="s">
        <v>101</v>
      </c>
      <c r="C45" s="139" t="s">
        <v>102</v>
      </c>
      <c r="D45" s="136">
        <v>8.4</v>
      </c>
      <c r="E45" s="137">
        <v>8.8</v>
      </c>
      <c r="F45" s="137"/>
      <c r="G45" s="137">
        <v>8.8</v>
      </c>
    </row>
    <row r="46" ht="19.9" customHeight="1" spans="2:7">
      <c r="B46" s="134" t="s">
        <v>103</v>
      </c>
      <c r="C46" s="135" t="s">
        <v>104</v>
      </c>
      <c r="D46" s="136">
        <v>35.41</v>
      </c>
      <c r="E46" s="137">
        <v>37.87</v>
      </c>
      <c r="F46" s="137">
        <v>37.87</v>
      </c>
      <c r="G46" s="137"/>
    </row>
    <row r="47" ht="17.25" customHeight="1" spans="2:7">
      <c r="B47" s="138" t="s">
        <v>105</v>
      </c>
      <c r="C47" s="139" t="s">
        <v>106</v>
      </c>
      <c r="D47" s="136">
        <v>35.41</v>
      </c>
      <c r="E47" s="137">
        <v>37.87</v>
      </c>
      <c r="F47" s="137">
        <v>37.87</v>
      </c>
      <c r="G47" s="137"/>
    </row>
    <row r="48" ht="18.95" customHeight="1" spans="2:7">
      <c r="B48" s="138" t="s">
        <v>107</v>
      </c>
      <c r="C48" s="139" t="s">
        <v>108</v>
      </c>
      <c r="D48" s="136">
        <v>20.27</v>
      </c>
      <c r="E48" s="137">
        <v>24.24</v>
      </c>
      <c r="F48" s="137">
        <v>24.24</v>
      </c>
      <c r="G48" s="137"/>
    </row>
    <row r="49" ht="18.95" customHeight="1" spans="2:7">
      <c r="B49" s="138" t="s">
        <v>109</v>
      </c>
      <c r="C49" s="139" t="s">
        <v>110</v>
      </c>
      <c r="D49" s="136">
        <v>15.13</v>
      </c>
      <c r="E49" s="137">
        <v>13.64</v>
      </c>
      <c r="F49" s="137">
        <v>13.64</v>
      </c>
      <c r="G49" s="137"/>
    </row>
    <row r="50" ht="19.9" customHeight="1" spans="2:7">
      <c r="B50" s="134" t="s">
        <v>111</v>
      </c>
      <c r="C50" s="135" t="s">
        <v>112</v>
      </c>
      <c r="D50" s="136">
        <v>553.22</v>
      </c>
      <c r="E50" s="137">
        <v>467.99</v>
      </c>
      <c r="F50" s="137"/>
      <c r="G50" s="137">
        <v>467.99</v>
      </c>
    </row>
    <row r="51" ht="17.25" customHeight="1" spans="2:7">
      <c r="B51" s="138" t="s">
        <v>113</v>
      </c>
      <c r="C51" s="139" t="s">
        <v>114</v>
      </c>
      <c r="D51" s="136">
        <v>116.03</v>
      </c>
      <c r="E51" s="137">
        <v>20.05</v>
      </c>
      <c r="F51" s="137"/>
      <c r="G51" s="137">
        <v>20.05</v>
      </c>
    </row>
    <row r="52" ht="17.25" customHeight="1" spans="2:7">
      <c r="B52" s="134">
        <v>2130104</v>
      </c>
      <c r="C52" s="135" t="s">
        <v>115</v>
      </c>
      <c r="D52" s="136">
        <v>106.99</v>
      </c>
      <c r="E52" s="137"/>
      <c r="F52" s="137"/>
      <c r="G52" s="137"/>
    </row>
    <row r="53" ht="18.95" customHeight="1" spans="2:7">
      <c r="B53" s="138" t="s">
        <v>116</v>
      </c>
      <c r="C53" s="139" t="s">
        <v>117</v>
      </c>
      <c r="D53" s="136">
        <v>9.04</v>
      </c>
      <c r="E53" s="137">
        <v>20.05</v>
      </c>
      <c r="F53" s="137"/>
      <c r="G53" s="137">
        <v>20.05</v>
      </c>
    </row>
    <row r="54" ht="17.25" customHeight="1" spans="2:7">
      <c r="B54" s="138" t="s">
        <v>118</v>
      </c>
      <c r="C54" s="139" t="s">
        <v>119</v>
      </c>
      <c r="D54" s="136">
        <v>437.18</v>
      </c>
      <c r="E54" s="137">
        <v>447.94</v>
      </c>
      <c r="F54" s="137"/>
      <c r="G54" s="137">
        <v>447.94</v>
      </c>
    </row>
    <row r="55" ht="18.95" customHeight="1" spans="2:7">
      <c r="B55" s="138" t="s">
        <v>120</v>
      </c>
      <c r="C55" s="139" t="s">
        <v>121</v>
      </c>
      <c r="D55" s="136">
        <v>437.18</v>
      </c>
      <c r="E55" s="137">
        <v>447.94</v>
      </c>
      <c r="F55" s="137"/>
      <c r="G55" s="137">
        <v>447.94</v>
      </c>
    </row>
    <row r="56" ht="19.9" customHeight="1" spans="2:7">
      <c r="B56" s="134" t="s">
        <v>122</v>
      </c>
      <c r="C56" s="135" t="s">
        <v>123</v>
      </c>
      <c r="D56" s="136">
        <v>44.72</v>
      </c>
      <c r="E56" s="137">
        <v>47.84</v>
      </c>
      <c r="F56" s="137">
        <v>47.84</v>
      </c>
      <c r="G56" s="137"/>
    </row>
    <row r="57" ht="17.25" customHeight="1" spans="2:7">
      <c r="B57" s="138" t="s">
        <v>124</v>
      </c>
      <c r="C57" s="139" t="s">
        <v>125</v>
      </c>
      <c r="D57" s="136">
        <v>44.72</v>
      </c>
      <c r="E57" s="137">
        <v>47.84</v>
      </c>
      <c r="F57" s="137">
        <v>47.84</v>
      </c>
      <c r="G57" s="137"/>
    </row>
    <row r="58" ht="18.95" customHeight="1" spans="2:7">
      <c r="B58" s="138" t="s">
        <v>126</v>
      </c>
      <c r="C58" s="139" t="s">
        <v>127</v>
      </c>
      <c r="D58" s="136">
        <v>44.72</v>
      </c>
      <c r="E58" s="137">
        <v>47.84</v>
      </c>
      <c r="F58" s="137">
        <v>47.84</v>
      </c>
      <c r="G58" s="137"/>
    </row>
    <row r="59" ht="23.25" customHeight="1" spans="2:7">
      <c r="B59" s="141" t="s">
        <v>128</v>
      </c>
      <c r="C59" s="141"/>
      <c r="D59" s="142"/>
      <c r="E59" s="141"/>
      <c r="F59" s="141"/>
      <c r="G59" s="141"/>
    </row>
  </sheetData>
  <mergeCells count="6">
    <mergeCell ref="B6:C6"/>
    <mergeCell ref="E6:G6"/>
    <mergeCell ref="B8:C8"/>
    <mergeCell ref="B59:G59"/>
    <mergeCell ref="D6:D7"/>
    <mergeCell ref="B2:G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topLeftCell="A34" workbookViewId="0">
      <selection activeCell="E10" sqref="E10"/>
    </sheetView>
  </sheetViews>
  <sheetFormatPr defaultColWidth="10" defaultRowHeight="14.4" outlineLevelCol="5"/>
  <cols>
    <col min="1" max="1" width="0.25" customWidth="1"/>
    <col min="2" max="2" width="12.75" customWidth="1"/>
    <col min="3" max="3" width="36.1296296296296" customWidth="1"/>
    <col min="4" max="4" width="17.1296296296296" customWidth="1"/>
    <col min="5" max="5" width="16.5" customWidth="1"/>
    <col min="6" max="6" width="17.5" customWidth="1"/>
    <col min="7" max="7" width="9.75" customWidth="1"/>
  </cols>
  <sheetData>
    <row r="1" ht="18.2" customHeight="1" spans="1:6">
      <c r="A1" s="38"/>
      <c r="B1" s="114" t="s">
        <v>129</v>
      </c>
      <c r="C1" s="97"/>
      <c r="D1" s="97"/>
      <c r="E1" s="97"/>
      <c r="F1" s="97"/>
    </row>
    <row r="2" ht="16.35" customHeight="1" spans="2:6">
      <c r="B2" s="104" t="s">
        <v>130</v>
      </c>
      <c r="C2" s="104"/>
      <c r="D2" s="104"/>
      <c r="E2" s="104"/>
      <c r="F2" s="104"/>
    </row>
    <row r="3" ht="16.35" customHeight="1" spans="2:6">
      <c r="B3" s="104"/>
      <c r="C3" s="104"/>
      <c r="D3" s="104"/>
      <c r="E3" s="104"/>
      <c r="F3" s="104"/>
    </row>
    <row r="4" ht="16.35" customHeight="1" spans="2:6">
      <c r="B4" s="97"/>
      <c r="C4" s="97"/>
      <c r="D4" s="97"/>
      <c r="E4" s="97"/>
      <c r="F4" s="97"/>
    </row>
    <row r="5" ht="19.9" customHeight="1" spans="2:6">
      <c r="B5" s="105"/>
      <c r="C5" s="105"/>
      <c r="D5" s="105"/>
      <c r="E5" s="105"/>
      <c r="F5" s="66" t="s">
        <v>2</v>
      </c>
    </row>
    <row r="6" ht="36.2" customHeight="1" spans="2:6">
      <c r="B6" s="101" t="s">
        <v>131</v>
      </c>
      <c r="C6" s="99"/>
      <c r="D6" s="99" t="s">
        <v>132</v>
      </c>
      <c r="E6" s="99"/>
      <c r="F6" s="99"/>
    </row>
    <row r="7" ht="27.6" customHeight="1" spans="2:6">
      <c r="B7" s="101" t="s">
        <v>133</v>
      </c>
      <c r="C7" s="101" t="s">
        <v>134</v>
      </c>
      <c r="D7" s="101" t="s">
        <v>135</v>
      </c>
      <c r="E7" s="101" t="s">
        <v>136</v>
      </c>
      <c r="F7" s="101" t="s">
        <v>137</v>
      </c>
    </row>
    <row r="8" ht="19.9" customHeight="1" spans="2:6">
      <c r="B8" s="65" t="s">
        <v>7</v>
      </c>
      <c r="C8" s="107"/>
      <c r="D8" s="63">
        <v>1029.2</v>
      </c>
      <c r="E8" s="63">
        <v>882.36</v>
      </c>
      <c r="F8" s="63">
        <v>146.84</v>
      </c>
    </row>
    <row r="9" ht="19.9" customHeight="1" spans="2:6">
      <c r="B9" s="115" t="s">
        <v>138</v>
      </c>
      <c r="C9" s="116" t="s">
        <v>139</v>
      </c>
      <c r="D9" s="63">
        <v>752.56</v>
      </c>
      <c r="E9" s="63">
        <v>752.56</v>
      </c>
      <c r="F9" s="63"/>
    </row>
    <row r="10" ht="18.95" customHeight="1" spans="2:6">
      <c r="B10" s="117" t="s">
        <v>140</v>
      </c>
      <c r="C10" s="118" t="s">
        <v>141</v>
      </c>
      <c r="D10" s="63">
        <v>190.25</v>
      </c>
      <c r="E10" s="63">
        <v>190.25</v>
      </c>
      <c r="F10" s="63"/>
    </row>
    <row r="11" ht="18.95" customHeight="1" spans="2:6">
      <c r="B11" s="117" t="s">
        <v>142</v>
      </c>
      <c r="C11" s="118" t="s">
        <v>143</v>
      </c>
      <c r="D11" s="63">
        <v>214.72</v>
      </c>
      <c r="E11" s="63">
        <v>214.72</v>
      </c>
      <c r="F11" s="63"/>
    </row>
    <row r="12" ht="18.95" customHeight="1" spans="2:6">
      <c r="B12" s="117" t="s">
        <v>144</v>
      </c>
      <c r="C12" s="118" t="s">
        <v>145</v>
      </c>
      <c r="D12" s="63">
        <v>70.11</v>
      </c>
      <c r="E12" s="63">
        <v>70.11</v>
      </c>
      <c r="F12" s="63"/>
    </row>
    <row r="13" ht="18.95" customHeight="1" spans="2:6">
      <c r="B13" s="117" t="s">
        <v>146</v>
      </c>
      <c r="C13" s="118" t="s">
        <v>147</v>
      </c>
      <c r="D13" s="63">
        <v>94.05</v>
      </c>
      <c r="E13" s="63">
        <v>94.05</v>
      </c>
      <c r="F13" s="63"/>
    </row>
    <row r="14" ht="18.95" customHeight="1" spans="2:6">
      <c r="B14" s="117" t="s">
        <v>148</v>
      </c>
      <c r="C14" s="118" t="s">
        <v>149</v>
      </c>
      <c r="D14" s="63">
        <v>63.79</v>
      </c>
      <c r="E14" s="63">
        <v>63.79</v>
      </c>
      <c r="F14" s="63"/>
    </row>
    <row r="15" ht="18.95" customHeight="1" spans="2:6">
      <c r="B15" s="117" t="s">
        <v>150</v>
      </c>
      <c r="C15" s="118" t="s">
        <v>151</v>
      </c>
      <c r="D15" s="63">
        <v>31.89</v>
      </c>
      <c r="E15" s="63">
        <v>31.89</v>
      </c>
      <c r="F15" s="63"/>
    </row>
    <row r="16" ht="18.95" customHeight="1" spans="2:6">
      <c r="B16" s="117" t="s">
        <v>152</v>
      </c>
      <c r="C16" s="118" t="s">
        <v>153</v>
      </c>
      <c r="D16" s="63">
        <v>37.87</v>
      </c>
      <c r="E16" s="63">
        <v>37.87</v>
      </c>
      <c r="F16" s="63"/>
    </row>
    <row r="17" ht="18.95" customHeight="1" spans="2:6">
      <c r="B17" s="117" t="s">
        <v>154</v>
      </c>
      <c r="C17" s="118" t="s">
        <v>155</v>
      </c>
      <c r="D17" s="63">
        <v>2.03</v>
      </c>
      <c r="E17" s="63">
        <v>2.03</v>
      </c>
      <c r="F17" s="63"/>
    </row>
    <row r="18" ht="18.95" customHeight="1" spans="2:6">
      <c r="B18" s="117" t="s">
        <v>156</v>
      </c>
      <c r="C18" s="118" t="s">
        <v>157</v>
      </c>
      <c r="D18" s="63">
        <v>47.84</v>
      </c>
      <c r="E18" s="63">
        <v>47.84</v>
      </c>
      <c r="F18" s="63"/>
    </row>
    <row r="19" ht="19.9" customHeight="1" spans="2:6">
      <c r="B19" s="115" t="s">
        <v>158</v>
      </c>
      <c r="C19" s="116" t="s">
        <v>159</v>
      </c>
      <c r="D19" s="63">
        <v>145.14</v>
      </c>
      <c r="E19" s="63">
        <v>3.3</v>
      </c>
      <c r="F19" s="63">
        <v>141.84</v>
      </c>
    </row>
    <row r="20" ht="18.95" customHeight="1" spans="2:6">
      <c r="B20" s="117" t="s">
        <v>160</v>
      </c>
      <c r="C20" s="118" t="s">
        <v>161</v>
      </c>
      <c r="D20" s="63">
        <v>15</v>
      </c>
      <c r="E20" s="63"/>
      <c r="F20" s="63">
        <v>15</v>
      </c>
    </row>
    <row r="21" ht="18.95" customHeight="1" spans="2:6">
      <c r="B21" s="117" t="s">
        <v>162</v>
      </c>
      <c r="C21" s="118" t="s">
        <v>163</v>
      </c>
      <c r="D21" s="63">
        <v>0.5</v>
      </c>
      <c r="E21" s="63"/>
      <c r="F21" s="63">
        <v>0.5</v>
      </c>
    </row>
    <row r="22" ht="18.95" customHeight="1" spans="2:6">
      <c r="B22" s="117" t="s">
        <v>164</v>
      </c>
      <c r="C22" s="118" t="s">
        <v>165</v>
      </c>
      <c r="D22" s="63">
        <v>5</v>
      </c>
      <c r="E22" s="63"/>
      <c r="F22" s="63">
        <v>5</v>
      </c>
    </row>
    <row r="23" ht="18.95" customHeight="1" spans="2:6">
      <c r="B23" s="117" t="s">
        <v>166</v>
      </c>
      <c r="C23" s="118" t="s">
        <v>167</v>
      </c>
      <c r="D23" s="63">
        <v>5</v>
      </c>
      <c r="E23" s="63"/>
      <c r="F23" s="63">
        <v>5</v>
      </c>
    </row>
    <row r="24" ht="18.95" customHeight="1" spans="2:6">
      <c r="B24" s="117" t="s">
        <v>168</v>
      </c>
      <c r="C24" s="118" t="s">
        <v>169</v>
      </c>
      <c r="D24" s="63">
        <v>28</v>
      </c>
      <c r="E24" s="63"/>
      <c r="F24" s="63">
        <v>28</v>
      </c>
    </row>
    <row r="25" ht="18.95" customHeight="1" spans="2:6">
      <c r="B25" s="117" t="s">
        <v>170</v>
      </c>
      <c r="C25" s="118" t="s">
        <v>171</v>
      </c>
      <c r="D25" s="63">
        <v>0.5</v>
      </c>
      <c r="E25" s="63"/>
      <c r="F25" s="63">
        <v>0.5</v>
      </c>
    </row>
    <row r="26" ht="18.95" customHeight="1" spans="2:6">
      <c r="B26" s="117" t="s">
        <v>172</v>
      </c>
      <c r="C26" s="118" t="s">
        <v>173</v>
      </c>
      <c r="D26" s="63">
        <v>7</v>
      </c>
      <c r="E26" s="63"/>
      <c r="F26" s="63">
        <v>7</v>
      </c>
    </row>
    <row r="27" ht="18.95" customHeight="1" spans="2:6">
      <c r="B27" s="117" t="s">
        <v>174</v>
      </c>
      <c r="C27" s="118" t="s">
        <v>175</v>
      </c>
      <c r="D27" s="63">
        <v>2</v>
      </c>
      <c r="E27" s="63"/>
      <c r="F27" s="63">
        <v>2</v>
      </c>
    </row>
    <row r="28" ht="18.95" customHeight="1" spans="2:6">
      <c r="B28" s="117" t="s">
        <v>176</v>
      </c>
      <c r="C28" s="118" t="s">
        <v>177</v>
      </c>
      <c r="D28" s="63">
        <v>5</v>
      </c>
      <c r="E28" s="63"/>
      <c r="F28" s="63">
        <v>5</v>
      </c>
    </row>
    <row r="29" ht="18.95" customHeight="1" spans="2:6">
      <c r="B29" s="117" t="s">
        <v>178</v>
      </c>
      <c r="C29" s="118" t="s">
        <v>179</v>
      </c>
      <c r="D29" s="63">
        <v>1</v>
      </c>
      <c r="E29" s="63"/>
      <c r="F29" s="63">
        <v>1</v>
      </c>
    </row>
    <row r="30" ht="18.95" customHeight="1" spans="2:6">
      <c r="B30" s="117" t="s">
        <v>180</v>
      </c>
      <c r="C30" s="118" t="s">
        <v>181</v>
      </c>
      <c r="D30" s="63">
        <v>1</v>
      </c>
      <c r="E30" s="63"/>
      <c r="F30" s="63">
        <v>1</v>
      </c>
    </row>
    <row r="31" ht="18.95" customHeight="1" spans="2:6">
      <c r="B31" s="117" t="s">
        <v>182</v>
      </c>
      <c r="C31" s="118" t="s">
        <v>183</v>
      </c>
      <c r="D31" s="63">
        <v>12.28</v>
      </c>
      <c r="E31" s="63"/>
      <c r="F31" s="63">
        <v>12.28</v>
      </c>
    </row>
    <row r="32" ht="18.95" customHeight="1" spans="2:6">
      <c r="B32" s="117" t="s">
        <v>184</v>
      </c>
      <c r="C32" s="118" t="s">
        <v>185</v>
      </c>
      <c r="D32" s="63">
        <v>9.14</v>
      </c>
      <c r="E32" s="63"/>
      <c r="F32" s="63">
        <v>9.14</v>
      </c>
    </row>
    <row r="33" ht="18.95" customHeight="1" spans="2:6">
      <c r="B33" s="117" t="s">
        <v>186</v>
      </c>
      <c r="C33" s="118" t="s">
        <v>187</v>
      </c>
      <c r="D33" s="63">
        <v>12</v>
      </c>
      <c r="E33" s="63"/>
      <c r="F33" s="63">
        <v>12</v>
      </c>
    </row>
    <row r="34" ht="18.95" customHeight="1" spans="2:6">
      <c r="B34" s="117" t="s">
        <v>188</v>
      </c>
      <c r="C34" s="118" t="s">
        <v>189</v>
      </c>
      <c r="D34" s="63">
        <v>30.62</v>
      </c>
      <c r="E34" s="63"/>
      <c r="F34" s="63">
        <v>30.62</v>
      </c>
    </row>
    <row r="35" ht="18.95" customHeight="1" spans="2:6">
      <c r="B35" s="117" t="s">
        <v>190</v>
      </c>
      <c r="C35" s="118" t="s">
        <v>191</v>
      </c>
      <c r="D35" s="63">
        <v>11.1</v>
      </c>
      <c r="E35" s="63">
        <v>3.3</v>
      </c>
      <c r="F35" s="63">
        <v>7.8</v>
      </c>
    </row>
    <row r="36" ht="19.9" customHeight="1" spans="2:6">
      <c r="B36" s="115" t="s">
        <v>192</v>
      </c>
      <c r="C36" s="116" t="s">
        <v>193</v>
      </c>
      <c r="D36" s="63">
        <v>126.5</v>
      </c>
      <c r="E36" s="63">
        <v>126.5</v>
      </c>
      <c r="F36" s="63"/>
    </row>
    <row r="37" ht="18.95" customHeight="1" spans="2:6">
      <c r="B37" s="117" t="s">
        <v>194</v>
      </c>
      <c r="C37" s="118" t="s">
        <v>195</v>
      </c>
      <c r="D37" s="63">
        <v>126.5</v>
      </c>
      <c r="E37" s="63">
        <v>126.5</v>
      </c>
      <c r="F37" s="63"/>
    </row>
    <row r="38" ht="19.9" customHeight="1" spans="2:6">
      <c r="B38" s="115" t="s">
        <v>196</v>
      </c>
      <c r="C38" s="116" t="s">
        <v>197</v>
      </c>
      <c r="D38" s="63">
        <v>5</v>
      </c>
      <c r="E38" s="63"/>
      <c r="F38" s="63">
        <v>5</v>
      </c>
    </row>
    <row r="39" ht="18.95" customHeight="1" spans="2:6">
      <c r="B39" s="117" t="s">
        <v>198</v>
      </c>
      <c r="C39" s="118" t="s">
        <v>199</v>
      </c>
      <c r="D39" s="63">
        <v>5</v>
      </c>
      <c r="E39" s="63"/>
      <c r="F39" s="63">
        <v>5</v>
      </c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zoomScale="70" zoomScaleNormal="70" topLeftCell="B1" workbookViewId="0">
      <selection activeCell="D8" sqref="D8"/>
    </sheetView>
  </sheetViews>
  <sheetFormatPr defaultColWidth="10" defaultRowHeight="14.4"/>
  <cols>
    <col min="1" max="1" width="0.37962962962963" customWidth="1"/>
    <col min="2" max="2" width="11.6296296296296" customWidth="1"/>
    <col min="3" max="3" width="11.75" customWidth="1"/>
    <col min="4" max="4" width="11.6296296296296" customWidth="1"/>
    <col min="5" max="5" width="12.6296296296296" customWidth="1"/>
    <col min="6" max="6" width="11.75" customWidth="1"/>
    <col min="7" max="7" width="12.5" customWidth="1"/>
    <col min="8" max="8" width="11.6296296296296" customWidth="1"/>
    <col min="9" max="9" width="11.25" customWidth="1"/>
    <col min="10" max="10" width="12.1296296296296" customWidth="1"/>
    <col min="11" max="11" width="11.75" customWidth="1"/>
    <col min="12" max="12" width="12.8796296296296" customWidth="1"/>
    <col min="13" max="13" width="13.25" customWidth="1"/>
    <col min="14" max="14" width="9.75" customWidth="1"/>
  </cols>
  <sheetData>
    <row r="1" ht="16.35" customHeight="1" spans="1:2">
      <c r="A1" s="38"/>
      <c r="B1" s="3" t="s">
        <v>200</v>
      </c>
    </row>
    <row r="2" ht="16.35" customHeight="1" spans="2:13">
      <c r="B2" s="111" t="s">
        <v>201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ht="16.35" customHeight="1" spans="2:13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ht="16.35" customHeight="1" spans="2:13"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ht="20.65" customHeight="1" spans="2:15"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106" t="s">
        <v>30</v>
      </c>
      <c r="N5" s="92"/>
      <c r="O5" s="92"/>
    </row>
    <row r="6" ht="38.85" customHeight="1" spans="2:15">
      <c r="B6" s="112" t="s">
        <v>32</v>
      </c>
      <c r="C6" s="112"/>
      <c r="D6" s="112"/>
      <c r="E6" s="112"/>
      <c r="F6" s="112"/>
      <c r="G6" s="112"/>
      <c r="H6" s="112" t="s">
        <v>33</v>
      </c>
      <c r="I6" s="112"/>
      <c r="J6" s="112"/>
      <c r="K6" s="112"/>
      <c r="L6" s="112"/>
      <c r="M6" s="112"/>
      <c r="N6" s="92"/>
      <c r="O6" s="92"/>
    </row>
    <row r="7" ht="36.2" customHeight="1" spans="2:15">
      <c r="B7" s="112" t="s">
        <v>202</v>
      </c>
      <c r="C7" s="112" t="s">
        <v>203</v>
      </c>
      <c r="D7" s="112" t="s">
        <v>204</v>
      </c>
      <c r="E7" s="112"/>
      <c r="F7" s="112"/>
      <c r="G7" s="112" t="s">
        <v>205</v>
      </c>
      <c r="H7" s="112" t="s">
        <v>202</v>
      </c>
      <c r="I7" s="112" t="s">
        <v>203</v>
      </c>
      <c r="J7" s="112" t="s">
        <v>204</v>
      </c>
      <c r="K7" s="112"/>
      <c r="L7" s="112"/>
      <c r="M7" s="112" t="s">
        <v>205</v>
      </c>
      <c r="N7" s="92"/>
      <c r="O7" s="92"/>
    </row>
    <row r="8" ht="36.2" customHeight="1" spans="2:15">
      <c r="B8" s="112"/>
      <c r="C8" s="112"/>
      <c r="D8" s="112" t="s">
        <v>206</v>
      </c>
      <c r="E8" s="112" t="s">
        <v>207</v>
      </c>
      <c r="F8" s="112" t="s">
        <v>208</v>
      </c>
      <c r="G8" s="112"/>
      <c r="H8" s="112"/>
      <c r="I8" s="112"/>
      <c r="J8" s="112" t="s">
        <v>206</v>
      </c>
      <c r="K8" s="112" t="s">
        <v>207</v>
      </c>
      <c r="L8" s="112" t="s">
        <v>208</v>
      </c>
      <c r="M8" s="112"/>
      <c r="N8" s="92"/>
      <c r="O8" s="92"/>
    </row>
    <row r="9" ht="25.9" customHeight="1" spans="2:13">
      <c r="B9" s="113">
        <f>D9+G9</f>
        <v>25.5</v>
      </c>
      <c r="C9" s="113"/>
      <c r="D9" s="113">
        <v>8</v>
      </c>
      <c r="E9" s="113"/>
      <c r="F9" s="113">
        <v>8</v>
      </c>
      <c r="G9" s="113">
        <v>17.5</v>
      </c>
      <c r="H9" s="45">
        <v>17</v>
      </c>
      <c r="I9" s="45"/>
      <c r="J9" s="45">
        <v>12</v>
      </c>
      <c r="K9" s="45"/>
      <c r="L9" s="45">
        <v>12</v>
      </c>
      <c r="M9" s="45">
        <v>5</v>
      </c>
    </row>
  </sheetData>
  <mergeCells count="11"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C5" sqref="C5"/>
    </sheetView>
  </sheetViews>
  <sheetFormatPr defaultColWidth="10" defaultRowHeight="14.4" outlineLevelCol="5"/>
  <cols>
    <col min="1" max="1" width="0.37962962962963" customWidth="1"/>
    <col min="2" max="2" width="11.5" customWidth="1"/>
    <col min="3" max="3" width="36.5" customWidth="1"/>
    <col min="4" max="4" width="15.3796296296296" customWidth="1"/>
    <col min="5" max="5" width="14.75" customWidth="1"/>
    <col min="6" max="6" width="15.3796296296296" customWidth="1"/>
    <col min="7" max="7" width="9.75" customWidth="1"/>
  </cols>
  <sheetData>
    <row r="1" ht="16.35" customHeight="1" spans="1:6">
      <c r="A1" s="38"/>
      <c r="B1" s="103" t="s">
        <v>209</v>
      </c>
      <c r="C1" s="97"/>
      <c r="D1" s="97"/>
      <c r="E1" s="97"/>
      <c r="F1" s="97"/>
    </row>
    <row r="2" ht="24.95" customHeight="1" spans="2:6">
      <c r="B2" s="104" t="s">
        <v>210</v>
      </c>
      <c r="C2" s="104"/>
      <c r="D2" s="104"/>
      <c r="E2" s="104"/>
      <c r="F2" s="104"/>
    </row>
    <row r="3" ht="26.65" customHeight="1" spans="2:6">
      <c r="B3" s="104"/>
      <c r="C3" s="104"/>
      <c r="D3" s="104"/>
      <c r="E3" s="104"/>
      <c r="F3" s="104"/>
    </row>
    <row r="4" ht="16.35" customHeight="1" spans="2:6">
      <c r="B4" s="97"/>
      <c r="C4" s="97"/>
      <c r="D4" s="97"/>
      <c r="E4" s="97"/>
      <c r="F4" s="97"/>
    </row>
    <row r="5" ht="21.6" customHeight="1" spans="2:6">
      <c r="B5" s="105"/>
      <c r="C5" s="105"/>
      <c r="D5" s="105"/>
      <c r="E5" s="105"/>
      <c r="F5" s="106" t="s">
        <v>30</v>
      </c>
    </row>
    <row r="6" ht="33.6" customHeight="1" spans="2:6">
      <c r="B6" s="99" t="s">
        <v>34</v>
      </c>
      <c r="C6" s="99" t="s">
        <v>35</v>
      </c>
      <c r="D6" s="99" t="s">
        <v>211</v>
      </c>
      <c r="E6" s="99"/>
      <c r="F6" s="99"/>
    </row>
    <row r="7" ht="31.15" customHeight="1" spans="2:6">
      <c r="B7" s="99"/>
      <c r="C7" s="99"/>
      <c r="D7" s="99" t="s">
        <v>36</v>
      </c>
      <c r="E7" s="99" t="s">
        <v>37</v>
      </c>
      <c r="F7" s="99" t="s">
        <v>38</v>
      </c>
    </row>
    <row r="8" ht="20.65" customHeight="1" spans="2:6">
      <c r="B8" s="65" t="s">
        <v>7</v>
      </c>
      <c r="C8" s="107"/>
      <c r="D8" s="108"/>
      <c r="E8" s="108"/>
      <c r="F8" s="108"/>
    </row>
    <row r="9" ht="16.35" customHeight="1" spans="2:6">
      <c r="B9" s="109"/>
      <c r="C9" s="110"/>
      <c r="D9" s="64"/>
      <c r="E9" s="64"/>
      <c r="F9" s="64"/>
    </row>
    <row r="10" ht="16.35" customHeight="1" spans="2:6">
      <c r="B10" s="109" t="s">
        <v>212</v>
      </c>
      <c r="C10" s="110" t="s">
        <v>212</v>
      </c>
      <c r="D10" s="64"/>
      <c r="E10" s="64"/>
      <c r="F10" s="64"/>
    </row>
    <row r="11" ht="16.35" customHeight="1" spans="2:6">
      <c r="B11" s="109" t="s">
        <v>213</v>
      </c>
      <c r="C11" s="110" t="s">
        <v>213</v>
      </c>
      <c r="D11" s="64"/>
      <c r="E11" s="64"/>
      <c r="F11" s="64"/>
    </row>
  </sheetData>
  <mergeCells count="5">
    <mergeCell ref="D6:F6"/>
    <mergeCell ref="B8:C8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opLeftCell="A12" workbookViewId="0">
      <selection activeCell="E9" sqref="E9"/>
    </sheetView>
  </sheetViews>
  <sheetFormatPr defaultColWidth="10" defaultRowHeight="14.4" outlineLevelCol="5"/>
  <cols>
    <col min="1" max="1" width="0.87962962962963" customWidth="1"/>
    <col min="2" max="2" width="0.12962962962963" customWidth="1"/>
    <col min="3" max="3" width="26" customWidth="1"/>
    <col min="4" max="4" width="16.8796296296296" customWidth="1"/>
    <col min="5" max="5" width="26.6296296296296" customWidth="1"/>
    <col min="6" max="6" width="17.3796296296296" customWidth="1"/>
    <col min="7" max="9" width="9.75" customWidth="1"/>
  </cols>
  <sheetData>
    <row r="1" ht="16.35" customHeight="1" spans="1:3">
      <c r="A1" s="38"/>
      <c r="C1" s="3" t="s">
        <v>214</v>
      </c>
    </row>
    <row r="2" ht="16.35" customHeight="1" spans="3:6">
      <c r="C2" s="39" t="s">
        <v>215</v>
      </c>
      <c r="D2" s="39"/>
      <c r="E2" s="39"/>
      <c r="F2" s="39"/>
    </row>
    <row r="3" ht="16.35" customHeight="1" spans="3:6">
      <c r="C3" s="39"/>
      <c r="D3" s="39"/>
      <c r="E3" s="39"/>
      <c r="F3" s="39"/>
    </row>
    <row r="4" ht="16.35" customHeight="1"/>
    <row r="5" ht="23.25" customHeight="1" spans="3:6">
      <c r="C5" s="92"/>
      <c r="D5" s="92"/>
      <c r="E5" s="92"/>
      <c r="F5" s="93" t="s">
        <v>216</v>
      </c>
    </row>
    <row r="6" ht="34.5" customHeight="1" spans="3:6">
      <c r="C6" s="94" t="s">
        <v>217</v>
      </c>
      <c r="D6" s="94"/>
      <c r="E6" s="94" t="s">
        <v>218</v>
      </c>
      <c r="F6" s="94"/>
    </row>
    <row r="7" ht="32.85" customHeight="1" spans="3:6">
      <c r="C7" s="94" t="s">
        <v>219</v>
      </c>
      <c r="D7" s="94" t="s">
        <v>220</v>
      </c>
      <c r="E7" s="94" t="s">
        <v>219</v>
      </c>
      <c r="F7" s="94" t="s">
        <v>220</v>
      </c>
    </row>
    <row r="8" ht="24.95" customHeight="1" spans="3:6">
      <c r="C8" s="95" t="s">
        <v>221</v>
      </c>
      <c r="D8" s="96">
        <v>2006.81</v>
      </c>
      <c r="E8" s="95" t="s">
        <v>221</v>
      </c>
      <c r="F8" s="96">
        <v>2006.81</v>
      </c>
    </row>
    <row r="9" ht="20.65" customHeight="1" spans="2:6">
      <c r="B9" s="97" t="s">
        <v>222</v>
      </c>
      <c r="C9" s="98" t="s">
        <v>223</v>
      </c>
      <c r="D9" s="96">
        <v>2006.81</v>
      </c>
      <c r="E9" s="99" t="s">
        <v>224</v>
      </c>
      <c r="F9" s="96">
        <v>733.1</v>
      </c>
    </row>
    <row r="10" ht="20.65" customHeight="1" spans="2:6">
      <c r="B10" s="97"/>
      <c r="C10" s="100" t="s">
        <v>15</v>
      </c>
      <c r="D10" s="96"/>
      <c r="E10" s="101" t="s">
        <v>16</v>
      </c>
      <c r="F10" s="96">
        <v>720</v>
      </c>
    </row>
    <row r="11" ht="20.65" customHeight="1" spans="2:6">
      <c r="B11" s="97"/>
      <c r="C11" s="100" t="s">
        <v>17</v>
      </c>
      <c r="D11" s="96"/>
      <c r="E11" s="101" t="s">
        <v>18</v>
      </c>
      <c r="F11" s="96">
        <v>37.87</v>
      </c>
    </row>
    <row r="12" ht="20.65" customHeight="1" spans="2:6">
      <c r="B12" s="97"/>
      <c r="C12" s="100" t="s">
        <v>225</v>
      </c>
      <c r="D12" s="96"/>
      <c r="E12" s="101" t="s">
        <v>19</v>
      </c>
      <c r="F12" s="96">
        <v>467.99</v>
      </c>
    </row>
    <row r="13" ht="20.65" customHeight="1" spans="2:6">
      <c r="B13" s="97"/>
      <c r="C13" s="100" t="s">
        <v>226</v>
      </c>
      <c r="D13" s="96"/>
      <c r="E13" s="101" t="s">
        <v>20</v>
      </c>
      <c r="F13" s="96">
        <v>47.84</v>
      </c>
    </row>
    <row r="14" ht="20.65" customHeight="1" spans="2:6">
      <c r="B14" s="97"/>
      <c r="C14" s="100" t="s">
        <v>227</v>
      </c>
      <c r="D14" s="96"/>
      <c r="E14" s="101"/>
      <c r="F14" s="96"/>
    </row>
    <row r="15" ht="20.65" customHeight="1" spans="2:6">
      <c r="B15" s="97"/>
      <c r="C15" s="100" t="s">
        <v>228</v>
      </c>
      <c r="D15" s="102"/>
      <c r="E15" s="100"/>
      <c r="F15" s="102"/>
    </row>
    <row r="16" ht="20.65" customHeight="1" spans="2:6">
      <c r="B16" s="97"/>
      <c r="C16" s="100" t="s">
        <v>229</v>
      </c>
      <c r="D16" s="102"/>
      <c r="E16" s="100"/>
      <c r="F16" s="102"/>
    </row>
    <row r="17" ht="20.65" customHeight="1" spans="2:6">
      <c r="B17" s="97"/>
      <c r="C17" s="100" t="s">
        <v>230</v>
      </c>
      <c r="D17" s="102"/>
      <c r="E17" s="100"/>
      <c r="F17" s="102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7"/>
  <sheetViews>
    <sheetView topLeftCell="A4" workbookViewId="0">
      <selection activeCell="B6" sqref="B6:C6"/>
    </sheetView>
  </sheetViews>
  <sheetFormatPr defaultColWidth="10" defaultRowHeight="14.4"/>
  <cols>
    <col min="1" max="1" width="0.37962962962963" customWidth="1"/>
    <col min="2" max="2" width="10" style="67" customWidth="1"/>
    <col min="3" max="3" width="30" customWidth="1"/>
    <col min="4" max="4" width="11.5" customWidth="1"/>
    <col min="5" max="5" width="9.75" customWidth="1"/>
    <col min="6" max="6" width="8.11111111111111" customWidth="1"/>
    <col min="7" max="7" width="9.33333333333333" customWidth="1"/>
    <col min="8" max="8" width="8.55555555555556" customWidth="1"/>
    <col min="9" max="9" width="7.66666666666667" customWidth="1"/>
    <col min="10" max="10" width="6.11111111111111" customWidth="1"/>
    <col min="11" max="11" width="8.22222222222222" customWidth="1"/>
    <col min="12" max="12" width="9.33333333333333" customWidth="1"/>
    <col min="13" max="13" width="8.77777777777778" customWidth="1"/>
    <col min="14" max="14" width="9.75" customWidth="1"/>
  </cols>
  <sheetData>
    <row r="1" ht="16.35" customHeight="1" spans="1:2">
      <c r="A1" s="38"/>
      <c r="B1" s="69" t="s">
        <v>231</v>
      </c>
    </row>
    <row r="2" ht="16.35" customHeight="1" spans="2:13">
      <c r="B2" s="39" t="s">
        <v>232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ht="16.35" customHeight="1" spans="2:1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ht="16.35" customHeight="1"/>
    <row r="5" ht="22.35" customHeight="1" spans="12:14">
      <c r="L5" s="91"/>
      <c r="M5" s="66" t="s">
        <v>2</v>
      </c>
      <c r="N5" s="91"/>
    </row>
    <row r="6" ht="36.2" customHeight="1" spans="2:13">
      <c r="B6" s="83" t="s">
        <v>233</v>
      </c>
      <c r="C6" s="83"/>
      <c r="D6" s="83" t="s">
        <v>135</v>
      </c>
      <c r="E6" s="84" t="s">
        <v>234</v>
      </c>
      <c r="F6" s="84" t="s">
        <v>235</v>
      </c>
      <c r="G6" s="84" t="s">
        <v>236</v>
      </c>
      <c r="H6" s="84" t="s">
        <v>237</v>
      </c>
      <c r="I6" s="84" t="s">
        <v>238</v>
      </c>
      <c r="J6" s="84" t="s">
        <v>239</v>
      </c>
      <c r="K6" s="84" t="s">
        <v>240</v>
      </c>
      <c r="L6" s="84" t="s">
        <v>241</v>
      </c>
      <c r="M6" s="84" t="s">
        <v>242</v>
      </c>
    </row>
    <row r="7" ht="30.2" customHeight="1" spans="2:13">
      <c r="B7" s="83" t="s">
        <v>133</v>
      </c>
      <c r="C7" s="83" t="s">
        <v>134</v>
      </c>
      <c r="D7" s="83"/>
      <c r="E7" s="84"/>
      <c r="F7" s="84"/>
      <c r="G7" s="84"/>
      <c r="H7" s="84"/>
      <c r="I7" s="84"/>
      <c r="J7" s="84"/>
      <c r="K7" s="84"/>
      <c r="L7" s="84"/>
      <c r="M7" s="84"/>
    </row>
    <row r="8" s="82" customFormat="1" ht="20.65" customHeight="1" spans="2:13">
      <c r="B8" s="83" t="s">
        <v>7</v>
      </c>
      <c r="C8" s="83"/>
      <c r="D8" s="85">
        <v>2006.81</v>
      </c>
      <c r="E8" s="85">
        <v>2006.81</v>
      </c>
      <c r="F8" s="86"/>
      <c r="G8" s="86"/>
      <c r="H8" s="86"/>
      <c r="I8" s="86"/>
      <c r="J8" s="86"/>
      <c r="K8" s="86"/>
      <c r="L8" s="86"/>
      <c r="M8" s="86"/>
    </row>
    <row r="9" ht="20.65" customHeight="1" spans="2:13">
      <c r="B9" s="87" t="s">
        <v>39</v>
      </c>
      <c r="C9" s="88" t="s">
        <v>243</v>
      </c>
      <c r="D9" s="85">
        <v>733.1</v>
      </c>
      <c r="E9" s="85">
        <v>733.1</v>
      </c>
      <c r="F9" s="86"/>
      <c r="G9" s="86"/>
      <c r="H9" s="86"/>
      <c r="I9" s="86"/>
      <c r="J9" s="86"/>
      <c r="K9" s="86"/>
      <c r="L9" s="86"/>
      <c r="M9" s="86"/>
    </row>
    <row r="10" ht="18.2" customHeight="1" spans="2:13">
      <c r="B10" s="89" t="s">
        <v>41</v>
      </c>
      <c r="C10" s="90" t="s">
        <v>244</v>
      </c>
      <c r="D10" s="85">
        <v>6.9</v>
      </c>
      <c r="E10" s="85">
        <v>6.9</v>
      </c>
      <c r="F10" s="86"/>
      <c r="G10" s="86"/>
      <c r="H10" s="86"/>
      <c r="I10" s="86"/>
      <c r="J10" s="86"/>
      <c r="K10" s="86"/>
      <c r="L10" s="86"/>
      <c r="M10" s="86"/>
    </row>
    <row r="11" ht="19.9" customHeight="1" spans="2:13">
      <c r="B11" s="89" t="s">
        <v>44</v>
      </c>
      <c r="C11" s="90" t="s">
        <v>245</v>
      </c>
      <c r="D11" s="85">
        <v>6.9</v>
      </c>
      <c r="E11" s="85">
        <v>6.9</v>
      </c>
      <c r="F11" s="86"/>
      <c r="G11" s="86"/>
      <c r="H11" s="86"/>
      <c r="I11" s="86"/>
      <c r="J11" s="86"/>
      <c r="K11" s="86"/>
      <c r="L11" s="86"/>
      <c r="M11" s="86"/>
    </row>
    <row r="12" ht="18.2" customHeight="1" spans="2:13">
      <c r="B12" s="89" t="s">
        <v>46</v>
      </c>
      <c r="C12" s="90" t="s">
        <v>246</v>
      </c>
      <c r="D12" s="85">
        <v>716.9</v>
      </c>
      <c r="E12" s="85">
        <v>716.9</v>
      </c>
      <c r="F12" s="86"/>
      <c r="G12" s="86"/>
      <c r="H12" s="86"/>
      <c r="I12" s="86"/>
      <c r="J12" s="86"/>
      <c r="K12" s="86"/>
      <c r="L12" s="86"/>
      <c r="M12" s="86"/>
    </row>
    <row r="13" ht="19.9" customHeight="1" spans="2:13">
      <c r="B13" s="89" t="s">
        <v>48</v>
      </c>
      <c r="C13" s="90" t="s">
        <v>247</v>
      </c>
      <c r="D13" s="85">
        <v>470.34</v>
      </c>
      <c r="E13" s="85">
        <v>470.34</v>
      </c>
      <c r="F13" s="86"/>
      <c r="G13" s="86"/>
      <c r="H13" s="86"/>
      <c r="I13" s="86"/>
      <c r="J13" s="86"/>
      <c r="K13" s="86"/>
      <c r="L13" s="86"/>
      <c r="M13" s="86"/>
    </row>
    <row r="14" ht="19.9" customHeight="1" spans="2:13">
      <c r="B14" s="89" t="s">
        <v>50</v>
      </c>
      <c r="C14" s="90" t="s">
        <v>248</v>
      </c>
      <c r="D14" s="85">
        <v>246.56</v>
      </c>
      <c r="E14" s="85">
        <v>246.56</v>
      </c>
      <c r="F14" s="86"/>
      <c r="G14" s="86"/>
      <c r="H14" s="86"/>
      <c r="I14" s="86"/>
      <c r="J14" s="86"/>
      <c r="K14" s="86"/>
      <c r="L14" s="86"/>
      <c r="M14" s="86"/>
    </row>
    <row r="15" ht="18.2" customHeight="1" spans="2:13">
      <c r="B15" s="89" t="s">
        <v>52</v>
      </c>
      <c r="C15" s="90" t="s">
        <v>249</v>
      </c>
      <c r="D15" s="85">
        <v>9.3</v>
      </c>
      <c r="E15" s="85">
        <v>9.3</v>
      </c>
      <c r="F15" s="86"/>
      <c r="G15" s="86"/>
      <c r="H15" s="86"/>
      <c r="I15" s="86"/>
      <c r="J15" s="86"/>
      <c r="K15" s="86"/>
      <c r="L15" s="86"/>
      <c r="M15" s="86"/>
    </row>
    <row r="16" ht="19.9" customHeight="1" spans="2:13">
      <c r="B16" s="89" t="s">
        <v>54</v>
      </c>
      <c r="C16" s="90" t="s">
        <v>250</v>
      </c>
      <c r="D16" s="85">
        <v>9.3</v>
      </c>
      <c r="E16" s="85">
        <v>9.3</v>
      </c>
      <c r="F16" s="86"/>
      <c r="G16" s="86"/>
      <c r="H16" s="86"/>
      <c r="I16" s="86"/>
      <c r="J16" s="86"/>
      <c r="K16" s="86"/>
      <c r="L16" s="86"/>
      <c r="M16" s="86"/>
    </row>
    <row r="17" ht="20.65" customHeight="1" spans="2:13">
      <c r="B17" s="87" t="s">
        <v>61</v>
      </c>
      <c r="C17" s="88" t="s">
        <v>251</v>
      </c>
      <c r="D17" s="85">
        <v>720</v>
      </c>
      <c r="E17" s="85">
        <v>720</v>
      </c>
      <c r="F17" s="86"/>
      <c r="G17" s="86"/>
      <c r="H17" s="86"/>
      <c r="I17" s="86"/>
      <c r="J17" s="86"/>
      <c r="K17" s="86"/>
      <c r="L17" s="86"/>
      <c r="M17" s="86"/>
    </row>
    <row r="18" ht="18.2" customHeight="1" spans="2:13">
      <c r="B18" s="89" t="s">
        <v>65</v>
      </c>
      <c r="C18" s="90" t="s">
        <v>252</v>
      </c>
      <c r="D18" s="85">
        <v>24.66</v>
      </c>
      <c r="E18" s="85">
        <v>24.66</v>
      </c>
      <c r="F18" s="86"/>
      <c r="G18" s="86"/>
      <c r="H18" s="86"/>
      <c r="I18" s="86"/>
      <c r="J18" s="86"/>
      <c r="K18" s="86"/>
      <c r="L18" s="86"/>
      <c r="M18" s="86"/>
    </row>
    <row r="19" ht="19.9" customHeight="1" spans="2:13">
      <c r="B19" s="89" t="s">
        <v>67</v>
      </c>
      <c r="C19" s="90" t="s">
        <v>253</v>
      </c>
      <c r="D19" s="85">
        <v>24.66</v>
      </c>
      <c r="E19" s="85">
        <v>24.66</v>
      </c>
      <c r="F19" s="86"/>
      <c r="G19" s="86"/>
      <c r="H19" s="86"/>
      <c r="I19" s="86"/>
      <c r="J19" s="86"/>
      <c r="K19" s="86"/>
      <c r="L19" s="86"/>
      <c r="M19" s="86"/>
    </row>
    <row r="20" ht="18.2" customHeight="1" spans="2:13">
      <c r="B20" s="89" t="s">
        <v>69</v>
      </c>
      <c r="C20" s="90" t="s">
        <v>254</v>
      </c>
      <c r="D20" s="85">
        <v>226.58</v>
      </c>
      <c r="E20" s="85">
        <v>226.58</v>
      </c>
      <c r="F20" s="86"/>
      <c r="G20" s="86"/>
      <c r="H20" s="86"/>
      <c r="I20" s="86"/>
      <c r="J20" s="86"/>
      <c r="K20" s="86"/>
      <c r="L20" s="86"/>
      <c r="M20" s="86"/>
    </row>
    <row r="21" ht="19.9" customHeight="1" spans="2:13">
      <c r="B21" s="89" t="s">
        <v>71</v>
      </c>
      <c r="C21" s="90" t="s">
        <v>255</v>
      </c>
      <c r="D21" s="85">
        <v>90.44</v>
      </c>
      <c r="E21" s="85">
        <v>90.44</v>
      </c>
      <c r="F21" s="86"/>
      <c r="G21" s="86"/>
      <c r="H21" s="86"/>
      <c r="I21" s="86"/>
      <c r="J21" s="86"/>
      <c r="K21" s="86"/>
      <c r="L21" s="86"/>
      <c r="M21" s="86"/>
    </row>
    <row r="22" ht="19.9" customHeight="1" spans="2:13">
      <c r="B22" s="89" t="s">
        <v>73</v>
      </c>
      <c r="C22" s="90" t="s">
        <v>256</v>
      </c>
      <c r="D22" s="85">
        <v>40.45</v>
      </c>
      <c r="E22" s="85">
        <v>40.45</v>
      </c>
      <c r="F22" s="86"/>
      <c r="G22" s="86"/>
      <c r="H22" s="86"/>
      <c r="I22" s="86"/>
      <c r="J22" s="86"/>
      <c r="K22" s="86"/>
      <c r="L22" s="86"/>
      <c r="M22" s="86"/>
    </row>
    <row r="23" ht="19.9" customHeight="1" spans="2:13">
      <c r="B23" s="89" t="s">
        <v>75</v>
      </c>
      <c r="C23" s="90" t="s">
        <v>257</v>
      </c>
      <c r="D23" s="85">
        <v>63.79</v>
      </c>
      <c r="E23" s="85">
        <v>63.79</v>
      </c>
      <c r="F23" s="86"/>
      <c r="G23" s="86"/>
      <c r="H23" s="86"/>
      <c r="I23" s="86"/>
      <c r="J23" s="86"/>
      <c r="K23" s="86"/>
      <c r="L23" s="86"/>
      <c r="M23" s="86"/>
    </row>
    <row r="24" ht="19.9" customHeight="1" spans="2:13">
      <c r="B24" s="89" t="s">
        <v>77</v>
      </c>
      <c r="C24" s="90" t="s">
        <v>258</v>
      </c>
      <c r="D24" s="85">
        <v>31.89</v>
      </c>
      <c r="E24" s="85">
        <v>31.89</v>
      </c>
      <c r="F24" s="86"/>
      <c r="G24" s="86"/>
      <c r="H24" s="86"/>
      <c r="I24" s="86"/>
      <c r="J24" s="86"/>
      <c r="K24" s="86"/>
      <c r="L24" s="86"/>
      <c r="M24" s="86"/>
    </row>
    <row r="25" ht="18.2" customHeight="1" spans="2:13">
      <c r="B25" s="89" t="s">
        <v>79</v>
      </c>
      <c r="C25" s="90" t="s">
        <v>259</v>
      </c>
      <c r="D25" s="85">
        <v>287.61</v>
      </c>
      <c r="E25" s="85">
        <v>287.61</v>
      </c>
      <c r="F25" s="86"/>
      <c r="G25" s="86"/>
      <c r="H25" s="86"/>
      <c r="I25" s="86"/>
      <c r="J25" s="86"/>
      <c r="K25" s="86"/>
      <c r="L25" s="86"/>
      <c r="M25" s="86"/>
    </row>
    <row r="26" ht="19.9" customHeight="1" spans="2:13">
      <c r="B26" s="89" t="s">
        <v>81</v>
      </c>
      <c r="C26" s="90" t="s">
        <v>260</v>
      </c>
      <c r="D26" s="85">
        <v>14.52</v>
      </c>
      <c r="E26" s="85">
        <v>14.52</v>
      </c>
      <c r="F26" s="86"/>
      <c r="G26" s="86"/>
      <c r="H26" s="86"/>
      <c r="I26" s="86"/>
      <c r="J26" s="86"/>
      <c r="K26" s="86"/>
      <c r="L26" s="86"/>
      <c r="M26" s="86"/>
    </row>
    <row r="27" ht="19.9" customHeight="1" spans="2:13">
      <c r="B27" s="89" t="s">
        <v>83</v>
      </c>
      <c r="C27" s="90" t="s">
        <v>261</v>
      </c>
      <c r="D27" s="85">
        <v>42.6</v>
      </c>
      <c r="E27" s="85">
        <v>42.6</v>
      </c>
      <c r="F27" s="86"/>
      <c r="G27" s="86"/>
      <c r="H27" s="86"/>
      <c r="I27" s="86"/>
      <c r="J27" s="86"/>
      <c r="K27" s="86"/>
      <c r="L27" s="86"/>
      <c r="M27" s="86"/>
    </row>
    <row r="28" ht="19.9" customHeight="1" spans="2:13">
      <c r="B28" s="89" t="s">
        <v>85</v>
      </c>
      <c r="C28" s="90" t="s">
        <v>262</v>
      </c>
      <c r="D28" s="85">
        <v>202.46</v>
      </c>
      <c r="E28" s="85">
        <v>202.46</v>
      </c>
      <c r="F28" s="86"/>
      <c r="G28" s="86"/>
      <c r="H28" s="86"/>
      <c r="I28" s="86"/>
      <c r="J28" s="86"/>
      <c r="K28" s="86"/>
      <c r="L28" s="86"/>
      <c r="M28" s="86"/>
    </row>
    <row r="29" ht="19.9" customHeight="1" spans="2:13">
      <c r="B29" s="89" t="s">
        <v>87</v>
      </c>
      <c r="C29" s="90" t="s">
        <v>263</v>
      </c>
      <c r="D29" s="85">
        <v>28.02</v>
      </c>
      <c r="E29" s="85">
        <v>28.02</v>
      </c>
      <c r="F29" s="86"/>
      <c r="G29" s="86"/>
      <c r="H29" s="86"/>
      <c r="I29" s="86"/>
      <c r="J29" s="86"/>
      <c r="K29" s="86"/>
      <c r="L29" s="86"/>
      <c r="M29" s="86"/>
    </row>
    <row r="30" ht="18.2" customHeight="1" spans="2:13">
      <c r="B30" s="89" t="s">
        <v>89</v>
      </c>
      <c r="C30" s="90" t="s">
        <v>264</v>
      </c>
      <c r="D30" s="85">
        <v>169.7</v>
      </c>
      <c r="E30" s="85">
        <v>169.7</v>
      </c>
      <c r="F30" s="86"/>
      <c r="G30" s="86"/>
      <c r="H30" s="86"/>
      <c r="I30" s="86"/>
      <c r="J30" s="86"/>
      <c r="K30" s="86"/>
      <c r="L30" s="86"/>
      <c r="M30" s="86"/>
    </row>
    <row r="31" ht="19.9" customHeight="1" spans="2:13">
      <c r="B31" s="89" t="s">
        <v>91</v>
      </c>
      <c r="C31" s="90" t="s">
        <v>265</v>
      </c>
      <c r="D31" s="85">
        <v>169.7</v>
      </c>
      <c r="E31" s="85">
        <v>169.7</v>
      </c>
      <c r="F31" s="86"/>
      <c r="G31" s="86"/>
      <c r="H31" s="86"/>
      <c r="I31" s="86"/>
      <c r="J31" s="86"/>
      <c r="K31" s="86"/>
      <c r="L31" s="86"/>
      <c r="M31" s="86"/>
    </row>
    <row r="32" ht="18.2" customHeight="1" spans="2:13">
      <c r="B32" s="89" t="s">
        <v>93</v>
      </c>
      <c r="C32" s="90" t="s">
        <v>266</v>
      </c>
      <c r="D32" s="85">
        <v>2.65</v>
      </c>
      <c r="E32" s="85">
        <v>2.65</v>
      </c>
      <c r="F32" s="86"/>
      <c r="G32" s="86"/>
      <c r="H32" s="86"/>
      <c r="I32" s="86"/>
      <c r="J32" s="86"/>
      <c r="K32" s="86"/>
      <c r="L32" s="86"/>
      <c r="M32" s="86"/>
    </row>
    <row r="33" ht="19.9" customHeight="1" spans="2:13">
      <c r="B33" s="89" t="s">
        <v>95</v>
      </c>
      <c r="C33" s="90" t="s">
        <v>267</v>
      </c>
      <c r="D33" s="85">
        <v>2.65</v>
      </c>
      <c r="E33" s="85">
        <v>2.65</v>
      </c>
      <c r="F33" s="86"/>
      <c r="G33" s="86"/>
      <c r="H33" s="86"/>
      <c r="I33" s="86"/>
      <c r="J33" s="86"/>
      <c r="K33" s="86"/>
      <c r="L33" s="86"/>
      <c r="M33" s="86"/>
    </row>
    <row r="34" ht="18.2" customHeight="1" spans="2:13">
      <c r="B34" s="89" t="s">
        <v>99</v>
      </c>
      <c r="C34" s="90" t="s">
        <v>268</v>
      </c>
      <c r="D34" s="85">
        <v>8.8</v>
      </c>
      <c r="E34" s="85">
        <v>8.8</v>
      </c>
      <c r="F34" s="86"/>
      <c r="G34" s="86"/>
      <c r="H34" s="86"/>
      <c r="I34" s="86"/>
      <c r="J34" s="86"/>
      <c r="K34" s="86"/>
      <c r="L34" s="86"/>
      <c r="M34" s="86"/>
    </row>
    <row r="35" ht="19.9" customHeight="1" spans="2:13">
      <c r="B35" s="89" t="s">
        <v>101</v>
      </c>
      <c r="C35" s="90" t="s">
        <v>269</v>
      </c>
      <c r="D35" s="85">
        <v>8.8</v>
      </c>
      <c r="E35" s="85">
        <v>8.8</v>
      </c>
      <c r="F35" s="86"/>
      <c r="G35" s="86"/>
      <c r="H35" s="86"/>
      <c r="I35" s="86"/>
      <c r="J35" s="86"/>
      <c r="K35" s="86"/>
      <c r="L35" s="86"/>
      <c r="M35" s="86"/>
    </row>
    <row r="36" ht="20.65" customHeight="1" spans="2:13">
      <c r="B36" s="87" t="s">
        <v>103</v>
      </c>
      <c r="C36" s="88" t="s">
        <v>270</v>
      </c>
      <c r="D36" s="85">
        <v>37.87</v>
      </c>
      <c r="E36" s="85">
        <v>37.87</v>
      </c>
      <c r="F36" s="86"/>
      <c r="G36" s="86"/>
      <c r="H36" s="86"/>
      <c r="I36" s="86"/>
      <c r="J36" s="86"/>
      <c r="K36" s="86"/>
      <c r="L36" s="86"/>
      <c r="M36" s="86"/>
    </row>
    <row r="37" ht="18.2" customHeight="1" spans="2:13">
      <c r="B37" s="89" t="s">
        <v>105</v>
      </c>
      <c r="C37" s="90" t="s">
        <v>271</v>
      </c>
      <c r="D37" s="85">
        <v>37.87</v>
      </c>
      <c r="E37" s="85">
        <v>37.87</v>
      </c>
      <c r="F37" s="86"/>
      <c r="G37" s="86"/>
      <c r="H37" s="86"/>
      <c r="I37" s="86"/>
      <c r="J37" s="86"/>
      <c r="K37" s="86"/>
      <c r="L37" s="86"/>
      <c r="M37" s="86"/>
    </row>
    <row r="38" ht="19.9" customHeight="1" spans="2:13">
      <c r="B38" s="89" t="s">
        <v>107</v>
      </c>
      <c r="C38" s="90" t="s">
        <v>272</v>
      </c>
      <c r="D38" s="85">
        <v>24.24</v>
      </c>
      <c r="E38" s="85">
        <v>24.24</v>
      </c>
      <c r="F38" s="86"/>
      <c r="G38" s="86"/>
      <c r="H38" s="86"/>
      <c r="I38" s="86"/>
      <c r="J38" s="86"/>
      <c r="K38" s="86"/>
      <c r="L38" s="86"/>
      <c r="M38" s="86"/>
    </row>
    <row r="39" ht="19.9" customHeight="1" spans="2:13">
      <c r="B39" s="89" t="s">
        <v>109</v>
      </c>
      <c r="C39" s="90" t="s">
        <v>273</v>
      </c>
      <c r="D39" s="85">
        <v>13.64</v>
      </c>
      <c r="E39" s="85">
        <v>13.64</v>
      </c>
      <c r="F39" s="86"/>
      <c r="G39" s="86"/>
      <c r="H39" s="86"/>
      <c r="I39" s="86"/>
      <c r="J39" s="86"/>
      <c r="K39" s="86"/>
      <c r="L39" s="86"/>
      <c r="M39" s="86"/>
    </row>
    <row r="40" ht="20.65" customHeight="1" spans="2:13">
      <c r="B40" s="87" t="s">
        <v>111</v>
      </c>
      <c r="C40" s="88" t="s">
        <v>274</v>
      </c>
      <c r="D40" s="85">
        <v>467.99</v>
      </c>
      <c r="E40" s="85">
        <v>467.99</v>
      </c>
      <c r="F40" s="86"/>
      <c r="G40" s="86"/>
      <c r="H40" s="86"/>
      <c r="I40" s="86"/>
      <c r="J40" s="86"/>
      <c r="K40" s="86"/>
      <c r="L40" s="86"/>
      <c r="M40" s="86"/>
    </row>
    <row r="41" ht="18.2" customHeight="1" spans="2:13">
      <c r="B41" s="89" t="s">
        <v>113</v>
      </c>
      <c r="C41" s="90" t="s">
        <v>275</v>
      </c>
      <c r="D41" s="85">
        <v>20.05</v>
      </c>
      <c r="E41" s="85">
        <v>20.05</v>
      </c>
      <c r="F41" s="86"/>
      <c r="G41" s="86"/>
      <c r="H41" s="86"/>
      <c r="I41" s="86"/>
      <c r="J41" s="86"/>
      <c r="K41" s="86"/>
      <c r="L41" s="86"/>
      <c r="M41" s="86"/>
    </row>
    <row r="42" ht="19.9" customHeight="1" spans="2:13">
      <c r="B42" s="89" t="s">
        <v>116</v>
      </c>
      <c r="C42" s="90" t="s">
        <v>276</v>
      </c>
      <c r="D42" s="85">
        <v>20.05</v>
      </c>
      <c r="E42" s="85">
        <v>20.05</v>
      </c>
      <c r="F42" s="86"/>
      <c r="G42" s="86"/>
      <c r="H42" s="86"/>
      <c r="I42" s="86"/>
      <c r="J42" s="86"/>
      <c r="K42" s="86"/>
      <c r="L42" s="86"/>
      <c r="M42" s="86"/>
    </row>
    <row r="43" ht="18.2" customHeight="1" spans="2:13">
      <c r="B43" s="89" t="s">
        <v>118</v>
      </c>
      <c r="C43" s="90" t="s">
        <v>277</v>
      </c>
      <c r="D43" s="85">
        <v>447.94</v>
      </c>
      <c r="E43" s="85">
        <v>447.94</v>
      </c>
      <c r="F43" s="86"/>
      <c r="G43" s="86"/>
      <c r="H43" s="86"/>
      <c r="I43" s="86"/>
      <c r="J43" s="86"/>
      <c r="K43" s="86"/>
      <c r="L43" s="86"/>
      <c r="M43" s="86"/>
    </row>
    <row r="44" ht="19.9" customHeight="1" spans="2:13">
      <c r="B44" s="89" t="s">
        <v>120</v>
      </c>
      <c r="C44" s="90" t="s">
        <v>278</v>
      </c>
      <c r="D44" s="85">
        <v>447.94</v>
      </c>
      <c r="E44" s="85">
        <v>447.94</v>
      </c>
      <c r="F44" s="86"/>
      <c r="G44" s="86"/>
      <c r="H44" s="86"/>
      <c r="I44" s="86"/>
      <c r="J44" s="86"/>
      <c r="K44" s="86"/>
      <c r="L44" s="86"/>
      <c r="M44" s="86"/>
    </row>
    <row r="45" ht="20.65" customHeight="1" spans="2:13">
      <c r="B45" s="87" t="s">
        <v>122</v>
      </c>
      <c r="C45" s="88" t="s">
        <v>279</v>
      </c>
      <c r="D45" s="85">
        <v>47.84</v>
      </c>
      <c r="E45" s="85">
        <v>47.84</v>
      </c>
      <c r="F45" s="86"/>
      <c r="G45" s="86"/>
      <c r="H45" s="86"/>
      <c r="I45" s="86"/>
      <c r="J45" s="86"/>
      <c r="K45" s="86"/>
      <c r="L45" s="86"/>
      <c r="M45" s="86"/>
    </row>
    <row r="46" ht="18.2" customHeight="1" spans="2:13">
      <c r="B46" s="89" t="s">
        <v>124</v>
      </c>
      <c r="C46" s="90" t="s">
        <v>280</v>
      </c>
      <c r="D46" s="85">
        <v>47.84</v>
      </c>
      <c r="E46" s="85">
        <v>47.84</v>
      </c>
      <c r="F46" s="86"/>
      <c r="G46" s="86"/>
      <c r="H46" s="86"/>
      <c r="I46" s="86"/>
      <c r="J46" s="86"/>
      <c r="K46" s="86"/>
      <c r="L46" s="86"/>
      <c r="M46" s="86"/>
    </row>
    <row r="47" ht="19.9" customHeight="1" spans="2:13">
      <c r="B47" s="89" t="s">
        <v>126</v>
      </c>
      <c r="C47" s="90" t="s">
        <v>281</v>
      </c>
      <c r="D47" s="85">
        <v>47.84</v>
      </c>
      <c r="E47" s="85">
        <v>47.84</v>
      </c>
      <c r="F47" s="86"/>
      <c r="G47" s="86"/>
      <c r="H47" s="86"/>
      <c r="I47" s="86"/>
      <c r="J47" s="86"/>
      <c r="K47" s="86"/>
      <c r="L47" s="86"/>
      <c r="M47" s="86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workbookViewId="0">
      <selection activeCell="C6" sqref="C6"/>
    </sheetView>
  </sheetViews>
  <sheetFormatPr defaultColWidth="10" defaultRowHeight="14.4" outlineLevelCol="5"/>
  <cols>
    <col min="1" max="1" width="0.5" customWidth="1"/>
    <col min="2" max="2" width="16.25" style="67" customWidth="1"/>
    <col min="3" max="3" width="31.4444444444444" style="68" customWidth="1"/>
    <col min="4" max="4" width="17.8796296296296" customWidth="1"/>
    <col min="5" max="5" width="17.3796296296296" customWidth="1"/>
    <col min="6" max="6" width="15.5" customWidth="1"/>
  </cols>
  <sheetData>
    <row r="1" ht="16.35" customHeight="1" spans="1:2">
      <c r="A1" s="38"/>
      <c r="B1" s="69" t="s">
        <v>282</v>
      </c>
    </row>
    <row r="2" ht="16.35" customHeight="1" spans="2:6">
      <c r="B2" s="39" t="s">
        <v>283</v>
      </c>
      <c r="C2" s="70"/>
      <c r="D2" s="39"/>
      <c r="E2" s="39"/>
      <c r="F2" s="39"/>
    </row>
    <row r="3" ht="16.35" customHeight="1" spans="2:6">
      <c r="B3" s="39"/>
      <c r="C3" s="70"/>
      <c r="D3" s="39"/>
      <c r="E3" s="39"/>
      <c r="F3" s="39"/>
    </row>
    <row r="4" ht="16.35" customHeight="1" spans="2:6">
      <c r="B4" s="71"/>
      <c r="C4" s="72"/>
      <c r="D4" s="71"/>
      <c r="E4" s="71"/>
      <c r="F4" s="71"/>
    </row>
    <row r="5" ht="18.95" customHeight="1" spans="2:6">
      <c r="B5" s="71"/>
      <c r="C5" s="72"/>
      <c r="D5" s="71"/>
      <c r="E5" s="71"/>
      <c r="F5" s="73" t="s">
        <v>2</v>
      </c>
    </row>
    <row r="6" ht="31.9" customHeight="1" spans="2:6">
      <c r="B6" s="74" t="s">
        <v>284</v>
      </c>
      <c r="C6" s="75" t="s">
        <v>285</v>
      </c>
      <c r="D6" s="74" t="s">
        <v>286</v>
      </c>
      <c r="E6" s="74" t="s">
        <v>287</v>
      </c>
      <c r="F6" s="74" t="s">
        <v>288</v>
      </c>
    </row>
    <row r="7" ht="23.25" customHeight="1" spans="2:6">
      <c r="B7" s="76" t="s">
        <v>7</v>
      </c>
      <c r="C7" s="75"/>
      <c r="D7" s="77">
        <v>2006.81</v>
      </c>
      <c r="E7" s="77">
        <v>1029.2</v>
      </c>
      <c r="F7" s="77">
        <v>977.62</v>
      </c>
    </row>
    <row r="8" ht="21.6" customHeight="1" spans="2:6">
      <c r="B8" s="78" t="s">
        <v>39</v>
      </c>
      <c r="C8" s="79" t="s">
        <v>289</v>
      </c>
      <c r="D8" s="77">
        <v>733.1</v>
      </c>
      <c r="E8" s="77">
        <v>716.9</v>
      </c>
      <c r="F8" s="77">
        <v>16.2</v>
      </c>
    </row>
    <row r="9" ht="20.65" customHeight="1" spans="2:6">
      <c r="B9" s="80" t="s">
        <v>41</v>
      </c>
      <c r="C9" s="81" t="s">
        <v>290</v>
      </c>
      <c r="D9" s="77">
        <v>6.9</v>
      </c>
      <c r="E9" s="77"/>
      <c r="F9" s="77">
        <v>6.9</v>
      </c>
    </row>
    <row r="10" ht="20.65" customHeight="1" spans="2:6">
      <c r="B10" s="80" t="s">
        <v>44</v>
      </c>
      <c r="C10" s="81" t="s">
        <v>291</v>
      </c>
      <c r="D10" s="77">
        <v>6.9</v>
      </c>
      <c r="E10" s="77"/>
      <c r="F10" s="77">
        <v>6.9</v>
      </c>
    </row>
    <row r="11" ht="20.65" customHeight="1" spans="2:6">
      <c r="B11" s="80" t="s">
        <v>46</v>
      </c>
      <c r="C11" s="81" t="s">
        <v>292</v>
      </c>
      <c r="D11" s="77">
        <v>716.9</v>
      </c>
      <c r="E11" s="77">
        <v>716.9</v>
      </c>
      <c r="F11" s="77"/>
    </row>
    <row r="12" ht="20.65" customHeight="1" spans="2:6">
      <c r="B12" s="80" t="s">
        <v>48</v>
      </c>
      <c r="C12" s="81" t="s">
        <v>293</v>
      </c>
      <c r="D12" s="77">
        <v>470.34</v>
      </c>
      <c r="E12" s="77">
        <v>470.34</v>
      </c>
      <c r="F12" s="77"/>
    </row>
    <row r="13" ht="20.65" customHeight="1" spans="2:6">
      <c r="B13" s="80" t="s">
        <v>50</v>
      </c>
      <c r="C13" s="81" t="s">
        <v>294</v>
      </c>
      <c r="D13" s="77">
        <v>246.56</v>
      </c>
      <c r="E13" s="77">
        <v>246.56</v>
      </c>
      <c r="F13" s="77"/>
    </row>
    <row r="14" ht="20.65" customHeight="1" spans="2:6">
      <c r="B14" s="80" t="s">
        <v>52</v>
      </c>
      <c r="C14" s="81" t="s">
        <v>295</v>
      </c>
      <c r="D14" s="77">
        <v>9.3</v>
      </c>
      <c r="E14" s="77"/>
      <c r="F14" s="77">
        <v>9.3</v>
      </c>
    </row>
    <row r="15" ht="20.65" customHeight="1" spans="2:6">
      <c r="B15" s="80" t="s">
        <v>54</v>
      </c>
      <c r="C15" s="81" t="s">
        <v>296</v>
      </c>
      <c r="D15" s="77">
        <v>9.3</v>
      </c>
      <c r="E15" s="77"/>
      <c r="F15" s="77">
        <v>9.3</v>
      </c>
    </row>
    <row r="16" ht="21.6" customHeight="1" spans="2:6">
      <c r="B16" s="78" t="s">
        <v>61</v>
      </c>
      <c r="C16" s="79" t="s">
        <v>297</v>
      </c>
      <c r="D16" s="77">
        <v>720</v>
      </c>
      <c r="E16" s="77">
        <v>226.58</v>
      </c>
      <c r="F16" s="77">
        <v>493.42</v>
      </c>
    </row>
    <row r="17" ht="20.65" customHeight="1" spans="2:6">
      <c r="B17" s="80" t="s">
        <v>65</v>
      </c>
      <c r="C17" s="81" t="s">
        <v>298</v>
      </c>
      <c r="D17" s="77">
        <v>24.66</v>
      </c>
      <c r="E17" s="77"/>
      <c r="F17" s="77">
        <v>24.66</v>
      </c>
    </row>
    <row r="18" ht="20.65" customHeight="1" spans="2:6">
      <c r="B18" s="80" t="s">
        <v>67</v>
      </c>
      <c r="C18" s="81" t="s">
        <v>299</v>
      </c>
      <c r="D18" s="77">
        <v>24.66</v>
      </c>
      <c r="E18" s="77"/>
      <c r="F18" s="77">
        <v>24.66</v>
      </c>
    </row>
    <row r="19" ht="20.65" customHeight="1" spans="2:6">
      <c r="B19" s="80" t="s">
        <v>69</v>
      </c>
      <c r="C19" s="81" t="s">
        <v>300</v>
      </c>
      <c r="D19" s="77">
        <v>226.58</v>
      </c>
      <c r="E19" s="77">
        <v>226.58</v>
      </c>
      <c r="F19" s="77"/>
    </row>
    <row r="20" ht="20.65" customHeight="1" spans="2:6">
      <c r="B20" s="80" t="s">
        <v>71</v>
      </c>
      <c r="C20" s="81" t="s">
        <v>301</v>
      </c>
      <c r="D20" s="77">
        <v>90.44</v>
      </c>
      <c r="E20" s="77">
        <v>90.44</v>
      </c>
      <c r="F20" s="77"/>
    </row>
    <row r="21" ht="20.65" customHeight="1" spans="2:6">
      <c r="B21" s="80" t="s">
        <v>73</v>
      </c>
      <c r="C21" s="81" t="s">
        <v>302</v>
      </c>
      <c r="D21" s="77">
        <v>40.45</v>
      </c>
      <c r="E21" s="77">
        <v>40.45</v>
      </c>
      <c r="F21" s="77"/>
    </row>
    <row r="22" ht="20.65" customHeight="1" spans="2:6">
      <c r="B22" s="80" t="s">
        <v>75</v>
      </c>
      <c r="C22" s="81" t="s">
        <v>303</v>
      </c>
      <c r="D22" s="77">
        <v>63.79</v>
      </c>
      <c r="E22" s="77">
        <v>63.79</v>
      </c>
      <c r="F22" s="77"/>
    </row>
    <row r="23" ht="20.65" customHeight="1" spans="2:6">
      <c r="B23" s="80" t="s">
        <v>77</v>
      </c>
      <c r="C23" s="81" t="s">
        <v>304</v>
      </c>
      <c r="D23" s="77">
        <v>31.89</v>
      </c>
      <c r="E23" s="77">
        <v>31.89</v>
      </c>
      <c r="F23" s="77"/>
    </row>
    <row r="24" ht="20.65" customHeight="1" spans="2:6">
      <c r="B24" s="80" t="s">
        <v>79</v>
      </c>
      <c r="C24" s="81" t="s">
        <v>305</v>
      </c>
      <c r="D24" s="77">
        <v>287.61</v>
      </c>
      <c r="E24" s="77"/>
      <c r="F24" s="77">
        <v>287.61</v>
      </c>
    </row>
    <row r="25" ht="20.65" customHeight="1" spans="2:6">
      <c r="B25" s="80" t="s">
        <v>81</v>
      </c>
      <c r="C25" s="81" t="s">
        <v>306</v>
      </c>
      <c r="D25" s="77">
        <v>14.52</v>
      </c>
      <c r="E25" s="77"/>
      <c r="F25" s="77">
        <v>14.52</v>
      </c>
    </row>
    <row r="26" ht="20.65" customHeight="1" spans="2:6">
      <c r="B26" s="80" t="s">
        <v>83</v>
      </c>
      <c r="C26" s="81" t="s">
        <v>307</v>
      </c>
      <c r="D26" s="77">
        <v>42.6</v>
      </c>
      <c r="E26" s="77"/>
      <c r="F26" s="77">
        <v>42.6</v>
      </c>
    </row>
    <row r="27" ht="20.65" customHeight="1" spans="2:6">
      <c r="B27" s="80" t="s">
        <v>85</v>
      </c>
      <c r="C27" s="81" t="s">
        <v>308</v>
      </c>
      <c r="D27" s="77">
        <v>202.46</v>
      </c>
      <c r="E27" s="77"/>
      <c r="F27" s="77">
        <v>202.46</v>
      </c>
    </row>
    <row r="28" ht="20.65" customHeight="1" spans="2:6">
      <c r="B28" s="80" t="s">
        <v>87</v>
      </c>
      <c r="C28" s="81" t="s">
        <v>309</v>
      </c>
      <c r="D28" s="77">
        <v>28.02</v>
      </c>
      <c r="E28" s="77"/>
      <c r="F28" s="77">
        <v>28.02</v>
      </c>
    </row>
    <row r="29" ht="20.65" customHeight="1" spans="2:6">
      <c r="B29" s="80" t="s">
        <v>89</v>
      </c>
      <c r="C29" s="81" t="s">
        <v>310</v>
      </c>
      <c r="D29" s="77">
        <v>169.7</v>
      </c>
      <c r="E29" s="77"/>
      <c r="F29" s="77">
        <v>169.7</v>
      </c>
    </row>
    <row r="30" ht="20.65" customHeight="1" spans="2:6">
      <c r="B30" s="80" t="s">
        <v>91</v>
      </c>
      <c r="C30" s="81" t="s">
        <v>311</v>
      </c>
      <c r="D30" s="77">
        <v>169.7</v>
      </c>
      <c r="E30" s="77"/>
      <c r="F30" s="77">
        <v>169.7</v>
      </c>
    </row>
    <row r="31" ht="20.65" customHeight="1" spans="2:6">
      <c r="B31" s="80" t="s">
        <v>93</v>
      </c>
      <c r="C31" s="81" t="s">
        <v>312</v>
      </c>
      <c r="D31" s="77">
        <v>2.65</v>
      </c>
      <c r="E31" s="77"/>
      <c r="F31" s="77">
        <v>2.65</v>
      </c>
    </row>
    <row r="32" ht="20.65" customHeight="1" spans="2:6">
      <c r="B32" s="80" t="s">
        <v>95</v>
      </c>
      <c r="C32" s="81" t="s">
        <v>313</v>
      </c>
      <c r="D32" s="77">
        <v>2.65</v>
      </c>
      <c r="E32" s="77"/>
      <c r="F32" s="77">
        <v>2.65</v>
      </c>
    </row>
    <row r="33" ht="20.65" customHeight="1" spans="2:6">
      <c r="B33" s="80" t="s">
        <v>99</v>
      </c>
      <c r="C33" s="81" t="s">
        <v>314</v>
      </c>
      <c r="D33" s="77">
        <v>8.8</v>
      </c>
      <c r="E33" s="77"/>
      <c r="F33" s="77">
        <v>8.8</v>
      </c>
    </row>
    <row r="34" ht="20.65" customHeight="1" spans="2:6">
      <c r="B34" s="80" t="s">
        <v>101</v>
      </c>
      <c r="C34" s="81" t="s">
        <v>315</v>
      </c>
      <c r="D34" s="77">
        <v>8.8</v>
      </c>
      <c r="E34" s="77"/>
      <c r="F34" s="77">
        <v>8.8</v>
      </c>
    </row>
    <row r="35" ht="21.6" customHeight="1" spans="2:6">
      <c r="B35" s="78" t="s">
        <v>103</v>
      </c>
      <c r="C35" s="79" t="s">
        <v>316</v>
      </c>
      <c r="D35" s="77">
        <v>37.87</v>
      </c>
      <c r="E35" s="77">
        <v>37.87</v>
      </c>
      <c r="F35" s="77"/>
    </row>
    <row r="36" ht="20.65" customHeight="1" spans="2:6">
      <c r="B36" s="80" t="s">
        <v>105</v>
      </c>
      <c r="C36" s="81" t="s">
        <v>317</v>
      </c>
      <c r="D36" s="77">
        <v>37.87</v>
      </c>
      <c r="E36" s="77">
        <v>37.87</v>
      </c>
      <c r="F36" s="77"/>
    </row>
    <row r="37" ht="20.65" customHeight="1" spans="2:6">
      <c r="B37" s="80" t="s">
        <v>107</v>
      </c>
      <c r="C37" s="81" t="s">
        <v>318</v>
      </c>
      <c r="D37" s="77">
        <v>24.24</v>
      </c>
      <c r="E37" s="77">
        <v>24.24</v>
      </c>
      <c r="F37" s="77"/>
    </row>
    <row r="38" ht="20.65" customHeight="1" spans="2:6">
      <c r="B38" s="80" t="s">
        <v>109</v>
      </c>
      <c r="C38" s="81" t="s">
        <v>319</v>
      </c>
      <c r="D38" s="77">
        <v>13.64</v>
      </c>
      <c r="E38" s="77">
        <v>13.64</v>
      </c>
      <c r="F38" s="77"/>
    </row>
    <row r="39" ht="21.6" customHeight="1" spans="2:6">
      <c r="B39" s="78" t="s">
        <v>111</v>
      </c>
      <c r="C39" s="79" t="s">
        <v>320</v>
      </c>
      <c r="D39" s="77">
        <v>467.99</v>
      </c>
      <c r="E39" s="77"/>
      <c r="F39" s="77">
        <v>467.99</v>
      </c>
    </row>
    <row r="40" ht="20.65" customHeight="1" spans="2:6">
      <c r="B40" s="80" t="s">
        <v>113</v>
      </c>
      <c r="C40" s="81" t="s">
        <v>321</v>
      </c>
      <c r="D40" s="77">
        <v>20.05</v>
      </c>
      <c r="E40" s="77"/>
      <c r="F40" s="77">
        <v>20.05</v>
      </c>
    </row>
    <row r="41" ht="20.65" customHeight="1" spans="2:6">
      <c r="B41" s="80" t="s">
        <v>116</v>
      </c>
      <c r="C41" s="81" t="s">
        <v>322</v>
      </c>
      <c r="D41" s="77">
        <v>20.05</v>
      </c>
      <c r="E41" s="77"/>
      <c r="F41" s="77">
        <v>20.05</v>
      </c>
    </row>
    <row r="42" ht="20.65" customHeight="1" spans="2:6">
      <c r="B42" s="80" t="s">
        <v>118</v>
      </c>
      <c r="C42" s="81" t="s">
        <v>323</v>
      </c>
      <c r="D42" s="77">
        <v>447.94</v>
      </c>
      <c r="E42" s="77"/>
      <c r="F42" s="77">
        <v>447.94</v>
      </c>
    </row>
    <row r="43" ht="20.65" customHeight="1" spans="2:6">
      <c r="B43" s="80" t="s">
        <v>120</v>
      </c>
      <c r="C43" s="81" t="s">
        <v>324</v>
      </c>
      <c r="D43" s="77">
        <v>447.94</v>
      </c>
      <c r="E43" s="77"/>
      <c r="F43" s="77">
        <v>447.94</v>
      </c>
    </row>
    <row r="44" ht="21.6" customHeight="1" spans="2:6">
      <c r="B44" s="78" t="s">
        <v>122</v>
      </c>
      <c r="C44" s="79" t="s">
        <v>325</v>
      </c>
      <c r="D44" s="77">
        <v>47.84</v>
      </c>
      <c r="E44" s="77">
        <v>47.84</v>
      </c>
      <c r="F44" s="77"/>
    </row>
    <row r="45" ht="20.65" customHeight="1" spans="2:6">
      <c r="B45" s="80" t="s">
        <v>124</v>
      </c>
      <c r="C45" s="81" t="s">
        <v>326</v>
      </c>
      <c r="D45" s="77">
        <v>47.84</v>
      </c>
      <c r="E45" s="77">
        <v>47.84</v>
      </c>
      <c r="F45" s="77"/>
    </row>
    <row r="46" ht="20.65" customHeight="1" spans="2:6">
      <c r="B46" s="80" t="s">
        <v>126</v>
      </c>
      <c r="C46" s="81" t="s">
        <v>327</v>
      </c>
      <c r="D46" s="77">
        <v>47.84</v>
      </c>
      <c r="E46" s="77">
        <v>47.84</v>
      </c>
      <c r="F46" s="77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B9" sqref="B9"/>
    </sheetView>
  </sheetViews>
  <sheetFormatPr defaultColWidth="10" defaultRowHeight="14.4"/>
  <cols>
    <col min="1" max="1" width="0.37962962962963" customWidth="1"/>
    <col min="2" max="2" width="9.25" customWidth="1"/>
    <col min="3" max="3" width="12.1296296296296" customWidth="1"/>
    <col min="4" max="4" width="11.3796296296296" customWidth="1"/>
    <col min="5" max="5" width="11" customWidth="1"/>
    <col min="6" max="6" width="12.25" customWidth="1"/>
    <col min="7" max="7" width="12.6296296296296" customWidth="1"/>
    <col min="8" max="8" width="11.3796296296296" customWidth="1"/>
    <col min="9" max="9" width="11" customWidth="1"/>
    <col min="10" max="10" width="11.1296296296296" customWidth="1"/>
    <col min="11" max="11" width="12.3796296296296" customWidth="1"/>
    <col min="12" max="13" width="11.75" customWidth="1"/>
    <col min="14" max="14" width="9.75" customWidth="1"/>
  </cols>
  <sheetData>
    <row r="1" ht="17.25" customHeight="1" spans="1:13">
      <c r="A1" s="38"/>
      <c r="B1" s="3" t="s">
        <v>328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ht="16.35" customHeight="1" spans="2:13">
      <c r="B2" s="61" t="s">
        <v>329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ht="16.35" customHeight="1" spans="2:13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ht="16.35" customHeight="1" spans="2:13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="40" customFormat="1" ht="21.6" customHeight="1" spans="2:13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6" t="s">
        <v>2</v>
      </c>
    </row>
    <row r="6" s="40" customFormat="1" ht="65.65" customHeight="1" spans="2:13">
      <c r="B6" s="51" t="s">
        <v>330</v>
      </c>
      <c r="C6" s="51" t="s">
        <v>5</v>
      </c>
      <c r="D6" s="51" t="s">
        <v>135</v>
      </c>
      <c r="E6" s="51" t="s">
        <v>234</v>
      </c>
      <c r="F6" s="51" t="s">
        <v>235</v>
      </c>
      <c r="G6" s="51" t="s">
        <v>236</v>
      </c>
      <c r="H6" s="51" t="s">
        <v>237</v>
      </c>
      <c r="I6" s="51" t="s">
        <v>238</v>
      </c>
      <c r="J6" s="51" t="s">
        <v>239</v>
      </c>
      <c r="K6" s="51" t="s">
        <v>240</v>
      </c>
      <c r="L6" s="51" t="s">
        <v>241</v>
      </c>
      <c r="M6" s="51" t="s">
        <v>242</v>
      </c>
    </row>
    <row r="7" s="40" customFormat="1" ht="23.25" customHeight="1" spans="2:13">
      <c r="B7" s="51" t="s">
        <v>7</v>
      </c>
      <c r="C7" s="50"/>
      <c r="D7" s="63">
        <v>26.79</v>
      </c>
      <c r="E7" s="63">
        <v>26.79</v>
      </c>
      <c r="F7" s="64"/>
      <c r="G7" s="64"/>
      <c r="H7" s="64"/>
      <c r="I7" s="64"/>
      <c r="J7" s="64"/>
      <c r="K7" s="64"/>
      <c r="L7" s="64"/>
      <c r="M7" s="64"/>
    </row>
    <row r="8" ht="21.6" customHeight="1" spans="2:13">
      <c r="B8" s="65" t="s">
        <v>331</v>
      </c>
      <c r="C8" s="65" t="s">
        <v>332</v>
      </c>
      <c r="D8" s="63">
        <v>10.79</v>
      </c>
      <c r="E8" s="63">
        <v>10.79</v>
      </c>
      <c r="F8" s="64"/>
      <c r="G8" s="64"/>
      <c r="H8" s="64"/>
      <c r="I8" s="64"/>
      <c r="J8" s="64"/>
      <c r="K8" s="64"/>
      <c r="L8" s="64"/>
      <c r="M8" s="64"/>
    </row>
    <row r="9" ht="21.6" customHeight="1" spans="2:13">
      <c r="B9" s="65" t="s">
        <v>333</v>
      </c>
      <c r="C9" s="65" t="s">
        <v>334</v>
      </c>
      <c r="D9" s="63">
        <v>16</v>
      </c>
      <c r="E9" s="63">
        <v>16</v>
      </c>
      <c r="F9" s="64"/>
      <c r="G9" s="64"/>
      <c r="H9" s="64"/>
      <c r="I9" s="64"/>
      <c r="J9" s="64"/>
      <c r="K9" s="64"/>
      <c r="L9" s="64"/>
      <c r="M9" s="64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2022-01-25T06:06:00Z</dcterms:created>
  <dcterms:modified xsi:type="dcterms:W3CDTF">2022-01-26T09:08:17Z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020D5043BA7B4E9DB8FAF076A172E137</vt:lpwstr>
  </property>
  <property fmtid="{D5CDD505-2E9C-101B-9397-08002B2CF9AE}" pid="3" name="KSOProductBuildVer">
    <vt:lpwstr>2052-11.1.0.11294</vt:lpwstr>
  </property>
</Properties>
</file>