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10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44525"/>
</workbook>
</file>

<file path=xl/sharedStrings.xml><?xml version="1.0" encoding="utf-8"?>
<sst xmlns="http://schemas.openxmlformats.org/spreadsheetml/2006/main" count="544" uniqueCount="413">
  <si>
    <t>2023年部门预算公开表</t>
  </si>
  <si>
    <t>巫溪县乌龙乡人民政府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</si>
  <si>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</si>
  <si>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</si>
  <si>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</si>
  <si>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</si>
  <si>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</si>
  <si>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</si>
  <si>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</si>
  <si>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</si>
  <si>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</si>
  <si>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</si>
  <si>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</si>
  <si>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</si>
  <si>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</si>
  <si>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</si>
  <si>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</si>
  <si>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</si>
  <si>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</si>
  <si>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</si>
  <si>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</si>
  <si>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</si>
  <si>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</si>
  <si>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</si>
  <si>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农林水支出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</si>
  <si>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</si>
  <si>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</si>
  <si>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</si>
  <si>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</si>
  <si>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</si>
  <si>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</si>
  <si>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</si>
  <si>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</si>
  <si>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</si>
  <si>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</si>
  <si>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</si>
  <si>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2022年预算数</t>
  </si>
  <si>
    <t>2023年预算数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</si>
  <si>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</si>
  <si>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</si>
  <si>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</si>
  <si>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</si>
  <si>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</si>
  <si>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</si>
  <si>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rFont val="方正仿宋_GBK"/>
        <charset val="134"/>
      </rPr>
      <t> 20101</t>
    </r>
  </si>
  <si>
    <r>
      <rPr>
        <sz val="10"/>
        <rFont val="方正仿宋_GBK"/>
        <charset val="134"/>
      </rPr>
      <t> 人大事务</t>
    </r>
  </si>
  <si>
    <r>
      <rPr>
        <sz val="10"/>
        <rFont val="方正仿宋_GBK"/>
        <charset val="134"/>
      </rPr>
      <t>  2010108</t>
    </r>
  </si>
  <si>
    <r>
      <rPr>
        <sz val="10"/>
        <rFont val="方正仿宋_GBK"/>
        <charset val="134"/>
      </rPr>
      <t>  代表工作</t>
    </r>
  </si>
  <si>
    <r>
      <rPr>
        <sz val="10"/>
        <rFont val="方正仿宋_GBK"/>
        <charset val="134"/>
      </rPr>
      <t> 20103</t>
    </r>
  </si>
  <si>
    <r>
      <rPr>
        <sz val="10"/>
        <rFont val="方正仿宋_GBK"/>
        <charset val="134"/>
      </rPr>
      <t> 政府办公厅（室）及相关机构事务</t>
    </r>
  </si>
  <si>
    <r>
      <rPr>
        <sz val="10"/>
        <rFont val="方正仿宋_GBK"/>
        <charset val="134"/>
      </rPr>
      <t>  2010301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</si>
  <si>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</si>
  <si>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2010350</t>
    </r>
  </si>
  <si>
    <r>
      <rPr>
        <sz val="10"/>
        <rFont val="方正仿宋_GBK"/>
        <charset val="134"/>
      </rPr>
      <t>  事业运行</t>
    </r>
  </si>
  <si>
    <r>
      <rPr>
        <sz val="10"/>
        <rFont val="方正仿宋_GBK"/>
        <charset val="134"/>
      </rPr>
      <t> 20129</t>
    </r>
  </si>
  <si>
    <r>
      <rPr>
        <sz val="10"/>
        <rFont val="方正仿宋_GBK"/>
        <charset val="134"/>
      </rPr>
      <t> 群众团体事务</t>
    </r>
  </si>
  <si>
    <r>
      <rPr>
        <sz val="10"/>
        <rFont val="方正仿宋_GBK"/>
        <charset val="134"/>
      </rPr>
      <t>  2012999</t>
    </r>
  </si>
  <si>
    <r>
      <rPr>
        <sz val="10"/>
        <rFont val="方正仿宋_GBK"/>
        <charset val="134"/>
      </rPr>
      <t>  其他群众团体事务支出</t>
    </r>
  </si>
  <si>
    <t>208</t>
  </si>
  <si>
    <r>
      <rPr>
        <sz val="10"/>
        <rFont val="方正仿宋_GBK"/>
        <charset val="134"/>
      </rPr>
      <t> 20802</t>
    </r>
  </si>
  <si>
    <r>
      <rPr>
        <sz val="10"/>
        <rFont val="方正仿宋_GBK"/>
        <charset val="134"/>
      </rPr>
      <t> 民政管理事务</t>
    </r>
  </si>
  <si>
    <r>
      <rPr>
        <sz val="10"/>
        <rFont val="方正仿宋_GBK"/>
        <charset val="134"/>
      </rPr>
      <t>  2080208</t>
    </r>
  </si>
  <si>
    <r>
      <rPr>
        <sz val="10"/>
        <rFont val="方正仿宋_GBK"/>
        <charset val="134"/>
      </rPr>
      <t>  基层政权建设和社区治理</t>
    </r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</si>
  <si>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</si>
  <si>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</si>
  <si>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2080501</t>
    </r>
  </si>
  <si>
    <r>
      <rPr>
        <sz val="10"/>
        <rFont val="方正仿宋_GBK"/>
        <charset val="134"/>
      </rPr>
      <t>  行政单位离退休</t>
    </r>
  </si>
  <si>
    <r>
      <rPr>
        <sz val="10"/>
        <rFont val="方正仿宋_GBK"/>
        <charset val="134"/>
      </rPr>
      <t>  2080502</t>
    </r>
  </si>
  <si>
    <r>
      <rPr>
        <sz val="10"/>
        <rFont val="方正仿宋_GBK"/>
        <charset val="134"/>
      </rPr>
      <t>  事业单位离退休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</si>
  <si>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</si>
  <si>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</si>
  <si>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</si>
  <si>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</si>
  <si>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20808</t>
    </r>
  </si>
  <si>
    <r>
      <rPr>
        <sz val="10"/>
        <rFont val="方正仿宋_GBK"/>
        <charset val="134"/>
      </rPr>
      <t> 抚恤</t>
    </r>
  </si>
  <si>
    <r>
      <rPr>
        <sz val="10"/>
        <rFont val="方正仿宋_GBK"/>
        <charset val="134"/>
      </rPr>
      <t>  2080801</t>
    </r>
  </si>
  <si>
    <r>
      <rPr>
        <sz val="10"/>
        <rFont val="方正仿宋_GBK"/>
        <charset val="134"/>
      </rPr>
      <t>  死亡抚恤</t>
    </r>
  </si>
  <si>
    <r>
      <rPr>
        <sz val="10"/>
        <rFont val="方正仿宋_GBK"/>
        <charset val="134"/>
      </rPr>
      <t>  2080802</t>
    </r>
  </si>
  <si>
    <r>
      <rPr>
        <sz val="10"/>
        <rFont val="方正仿宋_GBK"/>
        <charset val="134"/>
      </rPr>
      <t>  伤残抚恤</t>
    </r>
  </si>
  <si>
    <r>
      <rPr>
        <sz val="10"/>
        <rFont val="方正仿宋_GBK"/>
        <charset val="134"/>
      </rPr>
      <t>  2080803</t>
    </r>
  </si>
  <si>
    <r>
      <rPr>
        <sz val="10"/>
        <rFont val="方正仿宋_GBK"/>
        <charset val="134"/>
      </rPr>
      <t>  在乡复员、退伍军人生活补助</t>
    </r>
  </si>
  <si>
    <r>
      <rPr>
        <sz val="10"/>
        <rFont val="方正仿宋_GBK"/>
        <charset val="134"/>
      </rPr>
      <t>  2080805</t>
    </r>
  </si>
  <si>
    <r>
      <rPr>
        <sz val="10"/>
        <rFont val="方正仿宋_GBK"/>
        <charset val="134"/>
      </rPr>
      <t>  义务兵优待</t>
    </r>
  </si>
  <si>
    <r>
      <rPr>
        <sz val="10"/>
        <rFont val="方正仿宋_GBK"/>
        <charset val="134"/>
      </rPr>
      <t> 20821</t>
    </r>
  </si>
  <si>
    <r>
      <rPr>
        <sz val="10"/>
        <rFont val="方正仿宋_GBK"/>
        <charset val="134"/>
      </rPr>
      <t> 特困人员救助供养</t>
    </r>
  </si>
  <si>
    <r>
      <rPr>
        <sz val="10"/>
        <rFont val="方正仿宋_GBK"/>
        <charset val="134"/>
      </rPr>
      <t>  2082102</t>
    </r>
  </si>
  <si>
    <r>
      <rPr>
        <sz val="10"/>
        <rFont val="方正仿宋_GBK"/>
        <charset val="134"/>
      </rPr>
      <t>  农村特困人员救助供养支出</t>
    </r>
  </si>
  <si>
    <r>
      <rPr>
        <sz val="10"/>
        <rFont val="方正仿宋_GBK"/>
        <charset val="134"/>
      </rPr>
      <t> 20825</t>
    </r>
  </si>
  <si>
    <r>
      <rPr>
        <sz val="10"/>
        <rFont val="方正仿宋_GBK"/>
        <charset val="134"/>
      </rPr>
      <t> 其他生活救助</t>
    </r>
  </si>
  <si>
    <r>
      <rPr>
        <sz val="10"/>
        <rFont val="方正仿宋_GBK"/>
        <charset val="134"/>
      </rPr>
      <t>  2082502</t>
    </r>
  </si>
  <si>
    <r>
      <rPr>
        <sz val="10"/>
        <rFont val="方正仿宋_GBK"/>
        <charset val="134"/>
      </rPr>
      <t>  其他农村生活救助</t>
    </r>
  </si>
  <si>
    <r>
      <rPr>
        <sz val="10"/>
        <rFont val="方正仿宋_GBK"/>
        <charset val="134"/>
      </rPr>
      <t> 20899</t>
    </r>
  </si>
  <si>
    <r>
      <rPr>
        <sz val="10"/>
        <rFont val="方正仿宋_GBK"/>
        <charset val="134"/>
      </rPr>
      <t> 其他社会保障和就业支出</t>
    </r>
  </si>
  <si>
    <r>
      <rPr>
        <sz val="10"/>
        <rFont val="方正仿宋_GBK"/>
        <charset val="134"/>
      </rPr>
      <t>  2089999</t>
    </r>
  </si>
  <si>
    <r>
      <rPr>
        <sz val="10"/>
        <rFont val="方正仿宋_GBK"/>
        <charset val="134"/>
      </rPr>
      <t>  其他社会保障和就业支出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</si>
  <si>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</si>
  <si>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</si>
  <si>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</si>
  <si>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</si>
  <si>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</si>
  <si>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</si>
  <si>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</si>
  <si>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t>213</t>
  </si>
  <si>
    <r>
      <rPr>
        <sz val="10"/>
        <rFont val="方正仿宋_GBK"/>
        <charset val="134"/>
      </rPr>
      <t> 21301</t>
    </r>
  </si>
  <si>
    <r>
      <rPr>
        <sz val="10"/>
        <rFont val="方正仿宋_GBK"/>
        <charset val="134"/>
      </rPr>
      <t> 农业农村</t>
    </r>
  </si>
  <si>
    <r>
      <rPr>
        <sz val="10"/>
        <rFont val="方正仿宋_GBK"/>
        <charset val="134"/>
      </rPr>
      <t>  2130152</t>
    </r>
  </si>
  <si>
    <r>
      <rPr>
        <sz val="10"/>
        <rFont val="方正仿宋_GBK"/>
        <charset val="134"/>
      </rPr>
      <t>  对高校毕业生到基层任职补助</t>
    </r>
  </si>
  <si>
    <r>
      <rPr>
        <sz val="10"/>
        <rFont val="方正仿宋_GBK"/>
        <charset val="134"/>
      </rPr>
      <t> 21307</t>
    </r>
  </si>
  <si>
    <r>
      <rPr>
        <sz val="10"/>
        <rFont val="方正仿宋_GBK"/>
        <charset val="134"/>
      </rPr>
      <t> 农村综合改革</t>
    </r>
  </si>
  <si>
    <r>
      <rPr>
        <sz val="10"/>
        <rFont val="方正仿宋_GBK"/>
        <charset val="134"/>
      </rPr>
      <t>  2130705</t>
    </r>
  </si>
  <si>
    <r>
      <rPr>
        <sz val="10"/>
        <rFont val="方正仿宋_GBK"/>
        <charset val="134"/>
      </rPr>
      <t>  对村民委员会和村党支部的补助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</si>
  <si>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</si>
  <si>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</si>
  <si>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</si>
  <si>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</si>
  <si>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</si>
  <si>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</si>
  <si>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</si>
  <si>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</si>
  <si>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</si>
  <si>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2023年基本支出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</si>
  <si>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</si>
  <si>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</si>
  <si>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</si>
  <si>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</si>
  <si>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</si>
  <si>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</si>
  <si>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</si>
  <si>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</si>
  <si>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</si>
  <si>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</si>
  <si>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</si>
  <si>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</si>
  <si>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</si>
  <si>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</si>
  <si>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</si>
  <si>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</si>
  <si>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</si>
  <si>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</si>
  <si>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</si>
  <si>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</si>
  <si>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</si>
  <si>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</si>
  <si>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</si>
  <si>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</si>
  <si>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</si>
  <si>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</si>
  <si>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</si>
  <si>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</si>
  <si>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</si>
  <si>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</si>
  <si>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</si>
  <si>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</si>
  <si>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</si>
  <si>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</si>
  <si>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</si>
  <si>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</si>
  <si>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</si>
  <si>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</si>
  <si>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</si>
  <si>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</si>
  <si>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</si>
  <si>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</si>
  <si>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</si>
  <si>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</si>
  <si>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</si>
  <si>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</si>
  <si>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</si>
  <si>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30302</t>
    </r>
  </si>
  <si>
    <r>
      <rPr>
        <sz val="10"/>
        <rFont val="方正仿宋_GBK"/>
        <charset val="134"/>
      </rPr>
      <t> 退休费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</si>
  <si>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</si>
  <si>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</si>
  <si>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</si>
  <si>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</si>
  <si>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</si>
  <si>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</si>
  <si>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</si>
  <si>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</si>
  <si>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</si>
  <si>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</si>
  <si>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</si>
  <si>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</si>
  <si>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</si>
  <si>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</si>
  <si>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</si>
  <si>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</si>
  <si>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</si>
  <si>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</si>
  <si>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</si>
  <si>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</si>
  <si>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</si>
  <si>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</si>
  <si>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</si>
  <si>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</si>
  <si>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</si>
  <si>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</si>
  <si>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</si>
  <si>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</si>
  <si>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</si>
  <si>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</si>
  <si>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</si>
  <si>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</si>
  <si>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</si>
  <si>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</si>
  <si>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</si>
  <si>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20101</t>
    </r>
  </si>
  <si>
    <r>
      <rPr>
        <sz val="9"/>
        <rFont val="方正仿宋_GBK"/>
        <charset val="134"/>
      </rPr>
      <t> 人大事务</t>
    </r>
  </si>
  <si>
    <r>
      <rPr>
        <sz val="9"/>
        <rFont val="方正仿宋_GBK"/>
        <charset val="134"/>
      </rPr>
      <t>  2010108</t>
    </r>
  </si>
  <si>
    <r>
      <rPr>
        <sz val="9"/>
        <rFont val="方正仿宋_GBK"/>
        <charset val="134"/>
      </rPr>
      <t>  代表工作</t>
    </r>
  </si>
  <si>
    <r>
      <rPr>
        <sz val="9"/>
        <rFont val="方正仿宋_GBK"/>
        <charset val="134"/>
      </rPr>
      <t> 20103</t>
    </r>
  </si>
  <si>
    <r>
      <rPr>
        <sz val="9"/>
        <rFont val="方正仿宋_GBK"/>
        <charset val="134"/>
      </rPr>
      <t> 政府办公厅（室）及相关机构事务</t>
    </r>
  </si>
  <si>
    <r>
      <rPr>
        <sz val="9"/>
        <rFont val="方正仿宋_GBK"/>
        <charset val="134"/>
      </rPr>
      <t>  2010301</t>
    </r>
  </si>
  <si>
    <r>
      <rPr>
        <sz val="9"/>
        <rFont val="方正仿宋_GBK"/>
        <charset val="134"/>
      </rPr>
      <t>  行政运行</t>
    </r>
  </si>
  <si>
    <r>
      <rPr>
        <sz val="9"/>
        <rFont val="方正仿宋_GBK"/>
        <charset val="134"/>
      </rPr>
      <t>  2010350</t>
    </r>
  </si>
  <si>
    <r>
      <rPr>
        <sz val="9"/>
        <rFont val="方正仿宋_GBK"/>
        <charset val="134"/>
      </rPr>
      <t>  事业运行</t>
    </r>
  </si>
  <si>
    <r>
      <rPr>
        <sz val="9"/>
        <rFont val="方正仿宋_GBK"/>
        <charset val="134"/>
      </rPr>
      <t> 20129</t>
    </r>
  </si>
  <si>
    <r>
      <rPr>
        <sz val="9"/>
        <rFont val="方正仿宋_GBK"/>
        <charset val="134"/>
      </rPr>
      <t> 群众团体事务</t>
    </r>
  </si>
  <si>
    <r>
      <rPr>
        <sz val="9"/>
        <rFont val="方正仿宋_GBK"/>
        <charset val="134"/>
      </rPr>
      <t>  2012999</t>
    </r>
  </si>
  <si>
    <r>
      <rPr>
        <sz val="9"/>
        <rFont val="方正仿宋_GBK"/>
        <charset val="134"/>
      </rPr>
      <t>  其他群众团体事务支出</t>
    </r>
  </si>
  <si>
    <r>
      <rPr>
        <sz val="9"/>
        <rFont val="方正仿宋_GBK"/>
        <charset val="134"/>
      </rPr>
      <t> 20802</t>
    </r>
  </si>
  <si>
    <r>
      <rPr>
        <sz val="9"/>
        <rFont val="方正仿宋_GBK"/>
        <charset val="134"/>
      </rPr>
      <t> 民政管理事务</t>
    </r>
  </si>
  <si>
    <r>
      <rPr>
        <sz val="9"/>
        <rFont val="方正仿宋_GBK"/>
        <charset val="134"/>
      </rPr>
      <t>  2080208</t>
    </r>
  </si>
  <si>
    <r>
      <rPr>
        <sz val="9"/>
        <rFont val="方正仿宋_GBK"/>
        <charset val="134"/>
      </rPr>
      <t>  基层政权建设和社区治理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</si>
  <si>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</si>
  <si>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</si>
  <si>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2080501</t>
    </r>
  </si>
  <si>
    <r>
      <rPr>
        <sz val="9"/>
        <rFont val="方正仿宋_GBK"/>
        <charset val="134"/>
      </rPr>
      <t>  行政单位离退休</t>
    </r>
  </si>
  <si>
    <r>
      <rPr>
        <sz val="9"/>
        <rFont val="方正仿宋_GBK"/>
        <charset val="134"/>
      </rPr>
      <t>  2080502</t>
    </r>
  </si>
  <si>
    <r>
      <rPr>
        <sz val="9"/>
        <rFont val="方正仿宋_GBK"/>
        <charset val="134"/>
      </rPr>
      <t>  事业单位离退休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</si>
  <si>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</si>
  <si>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</si>
  <si>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</si>
  <si>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</si>
  <si>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20808</t>
    </r>
  </si>
  <si>
    <r>
      <rPr>
        <sz val="9"/>
        <rFont val="方正仿宋_GBK"/>
        <charset val="134"/>
      </rPr>
      <t> 抚恤</t>
    </r>
  </si>
  <si>
    <r>
      <rPr>
        <sz val="9"/>
        <rFont val="方正仿宋_GBK"/>
        <charset val="134"/>
      </rPr>
      <t>  2080801</t>
    </r>
  </si>
  <si>
    <r>
      <rPr>
        <sz val="9"/>
        <rFont val="方正仿宋_GBK"/>
        <charset val="134"/>
      </rPr>
      <t>  死亡抚恤</t>
    </r>
  </si>
  <si>
    <r>
      <rPr>
        <sz val="9"/>
        <rFont val="方正仿宋_GBK"/>
        <charset val="134"/>
      </rPr>
      <t> 20825</t>
    </r>
  </si>
  <si>
    <r>
      <rPr>
        <sz val="9"/>
        <rFont val="方正仿宋_GBK"/>
        <charset val="134"/>
      </rPr>
      <t> 其他生活救助</t>
    </r>
  </si>
  <si>
    <r>
      <rPr>
        <sz val="9"/>
        <rFont val="方正仿宋_GBK"/>
        <charset val="134"/>
      </rPr>
      <t>  2082502</t>
    </r>
  </si>
  <si>
    <r>
      <rPr>
        <sz val="9"/>
        <rFont val="方正仿宋_GBK"/>
        <charset val="134"/>
      </rPr>
      <t>  其他农村生活救助</t>
    </r>
  </si>
  <si>
    <r>
      <rPr>
        <sz val="9"/>
        <rFont val="方正仿宋_GBK"/>
        <charset val="134"/>
      </rPr>
      <t> 20899</t>
    </r>
  </si>
  <si>
    <r>
      <rPr>
        <sz val="9"/>
        <rFont val="方正仿宋_GBK"/>
        <charset val="134"/>
      </rPr>
      <t> 其他社会保障和就业支出</t>
    </r>
  </si>
  <si>
    <r>
      <rPr>
        <sz val="9"/>
        <rFont val="方正仿宋_GBK"/>
        <charset val="134"/>
      </rPr>
      <t>  2089999</t>
    </r>
  </si>
  <si>
    <r>
      <rPr>
        <sz val="9"/>
        <rFont val="方正仿宋_GBK"/>
        <charset val="134"/>
      </rPr>
      <t>  其他社会保障和就业支出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</si>
  <si>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</si>
  <si>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</si>
  <si>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2101101</t>
    </r>
  </si>
  <si>
    <r>
      <rPr>
        <sz val="9"/>
        <rFont val="方正仿宋_GBK"/>
        <charset val="134"/>
      </rPr>
      <t>  行政单位医疗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</si>
  <si>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</si>
  <si>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</si>
  <si>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21301</t>
    </r>
  </si>
  <si>
    <r>
      <rPr>
        <sz val="9"/>
        <rFont val="方正仿宋_GBK"/>
        <charset val="134"/>
      </rPr>
      <t> 农业农村</t>
    </r>
  </si>
  <si>
    <r>
      <rPr>
        <sz val="9"/>
        <rFont val="方正仿宋_GBK"/>
        <charset val="134"/>
      </rPr>
      <t>  2130152</t>
    </r>
  </si>
  <si>
    <r>
      <rPr>
        <sz val="9"/>
        <rFont val="方正仿宋_GBK"/>
        <charset val="134"/>
      </rPr>
      <t>  对高校毕业生到基层任职补助</t>
    </r>
  </si>
  <si>
    <r>
      <rPr>
        <sz val="9"/>
        <rFont val="方正仿宋_GBK"/>
        <charset val="134"/>
      </rPr>
      <t> 21307</t>
    </r>
  </si>
  <si>
    <r>
      <rPr>
        <sz val="9"/>
        <rFont val="方正仿宋_GBK"/>
        <charset val="134"/>
      </rPr>
      <t> 农村综合改革</t>
    </r>
  </si>
  <si>
    <r>
      <rPr>
        <sz val="9"/>
        <rFont val="方正仿宋_GBK"/>
        <charset val="134"/>
      </rPr>
      <t>  2130705</t>
    </r>
  </si>
  <si>
    <r>
      <rPr>
        <sz val="9"/>
        <rFont val="方正仿宋_GBK"/>
        <charset val="134"/>
      </rPr>
      <t>  对村民委员会和村党支部的补助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</si>
  <si>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</si>
  <si>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</si>
  <si>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</si>
  <si>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</si>
  <si>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</si>
  <si>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</si>
  <si>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</si>
  <si>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</si>
  <si>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rFont val="方正仿宋_GBK"/>
        <charset val="134"/>
      </rPr>
      <t> 20101</t>
    </r>
  </si>
  <si>
    <r>
      <rPr>
        <sz val="12"/>
        <rFont val="方正仿宋_GBK"/>
        <charset val="134"/>
      </rPr>
      <t> 人大事务</t>
    </r>
  </si>
  <si>
    <r>
      <rPr>
        <sz val="12"/>
        <rFont val="方正仿宋_GBK"/>
        <charset val="134"/>
      </rPr>
      <t>  2010108</t>
    </r>
  </si>
  <si>
    <r>
      <rPr>
        <sz val="12"/>
        <rFont val="方正仿宋_GBK"/>
        <charset val="134"/>
      </rPr>
      <t>  代表工作</t>
    </r>
  </si>
  <si>
    <r>
      <rPr>
        <sz val="12"/>
        <rFont val="方正仿宋_GBK"/>
        <charset val="134"/>
      </rPr>
      <t> 20103</t>
    </r>
  </si>
  <si>
    <r>
      <rPr>
        <sz val="12"/>
        <rFont val="方正仿宋_GBK"/>
        <charset val="134"/>
      </rPr>
      <t> 政府办公厅（室）及相关机构事务</t>
    </r>
  </si>
  <si>
    <r>
      <rPr>
        <sz val="12"/>
        <rFont val="方正仿宋_GBK"/>
        <charset val="134"/>
      </rPr>
      <t>  2010301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</si>
  <si>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</si>
  <si>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 2010350</t>
    </r>
  </si>
  <si>
    <r>
      <rPr>
        <sz val="12"/>
        <rFont val="方正仿宋_GBK"/>
        <charset val="134"/>
      </rPr>
      <t>  事业运行</t>
    </r>
  </si>
  <si>
    <r>
      <rPr>
        <sz val="12"/>
        <rFont val="方正仿宋_GBK"/>
        <charset val="134"/>
      </rPr>
      <t> 20129</t>
    </r>
  </si>
  <si>
    <r>
      <rPr>
        <sz val="12"/>
        <rFont val="方正仿宋_GBK"/>
        <charset val="134"/>
      </rPr>
      <t> 群众团体事务</t>
    </r>
  </si>
  <si>
    <r>
      <rPr>
        <sz val="12"/>
        <rFont val="方正仿宋_GBK"/>
        <charset val="134"/>
      </rPr>
      <t>  2012999</t>
    </r>
  </si>
  <si>
    <r>
      <rPr>
        <sz val="12"/>
        <rFont val="方正仿宋_GBK"/>
        <charset val="134"/>
      </rPr>
      <t>  其他群众团体事务支出</t>
    </r>
  </si>
  <si>
    <r>
      <rPr>
        <sz val="12"/>
        <rFont val="方正仿宋_GBK"/>
        <charset val="134"/>
      </rPr>
      <t> 20802</t>
    </r>
  </si>
  <si>
    <r>
      <rPr>
        <sz val="12"/>
        <rFont val="方正仿宋_GBK"/>
        <charset val="134"/>
      </rPr>
      <t> 民政管理事务</t>
    </r>
  </si>
  <si>
    <r>
      <rPr>
        <sz val="12"/>
        <rFont val="方正仿宋_GBK"/>
        <charset val="134"/>
      </rPr>
      <t>  2080208</t>
    </r>
  </si>
  <si>
    <r>
      <rPr>
        <sz val="12"/>
        <rFont val="方正仿宋_GBK"/>
        <charset val="134"/>
      </rPr>
      <t>  基层政权建设和社区治理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</si>
  <si>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</si>
  <si>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</si>
  <si>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2080501</t>
    </r>
  </si>
  <si>
    <r>
      <rPr>
        <sz val="12"/>
        <rFont val="方正仿宋_GBK"/>
        <charset val="134"/>
      </rPr>
      <t>  行政单位离退休</t>
    </r>
  </si>
  <si>
    <r>
      <rPr>
        <sz val="12"/>
        <rFont val="方正仿宋_GBK"/>
        <charset val="134"/>
      </rPr>
      <t>  2080502</t>
    </r>
  </si>
  <si>
    <r>
      <rPr>
        <sz val="12"/>
        <rFont val="方正仿宋_GBK"/>
        <charset val="134"/>
      </rPr>
      <t>  事业单位离退休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</si>
  <si>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</si>
  <si>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</si>
  <si>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</si>
  <si>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</si>
  <si>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20808</t>
    </r>
  </si>
  <si>
    <r>
      <rPr>
        <sz val="12"/>
        <rFont val="方正仿宋_GBK"/>
        <charset val="134"/>
      </rPr>
      <t> 抚恤</t>
    </r>
  </si>
  <si>
    <r>
      <rPr>
        <sz val="12"/>
        <rFont val="方正仿宋_GBK"/>
        <charset val="134"/>
      </rPr>
      <t>  2080801</t>
    </r>
  </si>
  <si>
    <r>
      <rPr>
        <sz val="12"/>
        <rFont val="方正仿宋_GBK"/>
        <charset val="134"/>
      </rPr>
      <t>  死亡抚恤</t>
    </r>
  </si>
  <si>
    <r>
      <rPr>
        <sz val="12"/>
        <rFont val="方正仿宋_GBK"/>
        <charset val="134"/>
      </rPr>
      <t> 20825</t>
    </r>
  </si>
  <si>
    <r>
      <rPr>
        <sz val="12"/>
        <rFont val="方正仿宋_GBK"/>
        <charset val="134"/>
      </rPr>
      <t> 其他生活救助</t>
    </r>
  </si>
  <si>
    <r>
      <rPr>
        <sz val="12"/>
        <rFont val="方正仿宋_GBK"/>
        <charset val="134"/>
      </rPr>
      <t>  2082502</t>
    </r>
  </si>
  <si>
    <r>
      <rPr>
        <sz val="12"/>
        <rFont val="方正仿宋_GBK"/>
        <charset val="134"/>
      </rPr>
      <t>  其他农村生活救助</t>
    </r>
  </si>
  <si>
    <r>
      <rPr>
        <sz val="12"/>
        <rFont val="方正仿宋_GBK"/>
        <charset val="134"/>
      </rPr>
      <t> 20899</t>
    </r>
  </si>
  <si>
    <r>
      <rPr>
        <sz val="12"/>
        <rFont val="方正仿宋_GBK"/>
        <charset val="134"/>
      </rPr>
      <t> 其他社会保障和就业支出</t>
    </r>
  </si>
  <si>
    <r>
      <rPr>
        <sz val="12"/>
        <rFont val="方正仿宋_GBK"/>
        <charset val="134"/>
      </rPr>
      <t>  2089999</t>
    </r>
  </si>
  <si>
    <r>
      <rPr>
        <sz val="12"/>
        <rFont val="方正仿宋_GBK"/>
        <charset val="134"/>
      </rPr>
      <t>  其他社会保障和就业支出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</si>
  <si>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</si>
  <si>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</si>
  <si>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</si>
  <si>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</si>
  <si>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</si>
  <si>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</si>
  <si>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21301</t>
    </r>
  </si>
  <si>
    <r>
      <rPr>
        <sz val="12"/>
        <rFont val="方正仿宋_GBK"/>
        <charset val="134"/>
      </rPr>
      <t> 农业农村</t>
    </r>
  </si>
  <si>
    <r>
      <rPr>
        <sz val="12"/>
        <rFont val="方正仿宋_GBK"/>
        <charset val="134"/>
      </rPr>
      <t>  2130152</t>
    </r>
  </si>
  <si>
    <r>
      <rPr>
        <sz val="12"/>
        <rFont val="方正仿宋_GBK"/>
        <charset val="134"/>
      </rPr>
      <t>  对高校毕业生到基层任职补助</t>
    </r>
  </si>
  <si>
    <r>
      <rPr>
        <sz val="12"/>
        <rFont val="方正仿宋_GBK"/>
        <charset val="134"/>
      </rPr>
      <t> 21307</t>
    </r>
  </si>
  <si>
    <r>
      <rPr>
        <sz val="12"/>
        <rFont val="方正仿宋_GBK"/>
        <charset val="134"/>
      </rPr>
      <t> 农村综合改革</t>
    </r>
  </si>
  <si>
    <r>
      <rPr>
        <sz val="12"/>
        <rFont val="方正仿宋_GBK"/>
        <charset val="134"/>
      </rPr>
      <t>  2130705</t>
    </r>
  </si>
  <si>
    <r>
      <rPr>
        <sz val="12"/>
        <rFont val="方正仿宋_GBK"/>
        <charset val="134"/>
      </rPr>
      <t>  对村民委员会和村党支部的补助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</si>
  <si>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</si>
  <si>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</si>
  <si>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</si>
  <si>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</si>
  <si>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表九</t>
  </si>
  <si>
    <t>政府采购预算明细表</t>
  </si>
  <si>
    <t>项目编号</t>
  </si>
  <si>
    <t>表十</t>
  </si>
  <si>
    <t>2023年部门整体绩效目标表</t>
  </si>
  <si>
    <t>部门(单位)名称</t>
  </si>
  <si>
    <t>523-巫溪县乌龙乡人民政府</t>
  </si>
  <si>
    <t>部门支出预算数</t>
  </si>
  <si>
    <t>当年整体绩效目标</t>
  </si>
  <si>
    <t>认真落实国家的方针、政策，严格依法行政，充分发挥乌龙乡政府经济管理职能作用，加强本乡全体群众的政策引导，制定本乡的发展规划，为全乡人民提供公共服务，主动维护社会稳定，积极构建和谐社会。按照巫溪县委、县政府等上级机关关于乡镇各项工作安排，保障便民服务中心、城乡环境综合治理、信访、禁毒、扫黑除恶安全维稳、安全生产、党代会、人代会、纪检监察、党建、乡村振兴、服务群众等各项工作开展，按时、按质、按量完成各项工作任务，特别是当前脱贫攻坚与乡村振兴衔接工作任务的顺利完成，及时保障政府机关人员、村组干部补助经费的发放，按时兑付村民的地方补偿、退耕还林补偿、特困户、低保户、残疾人、优抚、监测户等各项资金，牢固树立立党为公、执政为民的工作理念，确保乌龙乡社会稳定、服务民生、道路通畅、环境干净优美、群众办事方便快捷。</t>
  </si>
  <si>
    <t>绩效指标</t>
  </si>
  <si>
    <t>指标名称</t>
  </si>
  <si>
    <t>指标权重</t>
  </si>
  <si>
    <t>计量单位</t>
  </si>
  <si>
    <t>指标性质</t>
  </si>
  <si>
    <t>指标值</t>
  </si>
  <si>
    <t>严重精神障碍患者乡镇以奖代补人数</t>
  </si>
  <si>
    <t>20</t>
  </si>
  <si>
    <t>人</t>
  </si>
  <si>
    <t>≥</t>
  </si>
  <si>
    <t>9</t>
  </si>
  <si>
    <t>“三公”经费使用金额</t>
  </si>
  <si>
    <t>10</t>
  </si>
  <si>
    <t>万元</t>
  </si>
  <si>
    <t>≤</t>
  </si>
  <si>
    <t>资金支出规范率</t>
  </si>
  <si>
    <t>%</t>
  </si>
  <si>
    <t>90</t>
  </si>
  <si>
    <t>年度预决算按时公开率</t>
  </si>
  <si>
    <t>98</t>
  </si>
  <si>
    <t>上级政府对本级政府满意度</t>
  </si>
  <si>
    <t>保障受灾人口冬春生活困难人数</t>
  </si>
  <si>
    <t>974</t>
  </si>
  <si>
    <t>表十一</t>
  </si>
  <si>
    <t>2023年重点专项资金绩效目标表</t>
  </si>
  <si>
    <t>2020年市级重点专项资金绩效目标表（一级项目）</t>
  </si>
  <si>
    <t>编制单位：</t>
  </si>
  <si>
    <t/>
  </si>
  <si>
    <t>专项资金名称</t>
  </si>
  <si>
    <t>业务主管部门</t>
  </si>
  <si>
    <t>2023年预算</t>
  </si>
  <si>
    <t>项目概况</t>
  </si>
  <si>
    <t>立项依据</t>
  </si>
  <si>
    <t>项目当年绩效目标</t>
  </si>
  <si>
    <t>指标</t>
  </si>
  <si>
    <t>备注：本单位2023年无重点专项资金，故本表无数据。</t>
  </si>
  <si>
    <t>表十二</t>
  </si>
  <si>
    <r>
      <rPr>
        <sz val="18"/>
        <color theme="1"/>
        <rFont val="Times New Roman"/>
        <charset val="134"/>
      </rPr>
      <t>2023</t>
    </r>
    <r>
      <rPr>
        <sz val="18"/>
        <color theme="1"/>
        <rFont val="方正小标宋_GBK"/>
        <charset val="134"/>
      </rPr>
      <t>年部门（单位）一般性项目绩效目标表</t>
    </r>
  </si>
  <si>
    <r>
      <rPr>
        <sz val="10"/>
        <color theme="1"/>
        <rFont val="方正仿宋_GBK"/>
        <charset val="134"/>
      </rPr>
      <t>单位：万元</t>
    </r>
  </si>
  <si>
    <t>单位信息：</t>
  </si>
  <si>
    <t>项目名称：</t>
  </si>
  <si>
    <t>社区干部生活补助及其他</t>
  </si>
  <si>
    <t>职能职责与活动：</t>
  </si>
  <si>
    <t>07-社区支出</t>
  </si>
  <si>
    <t>主管部门：</t>
  </si>
  <si>
    <t>项目经办人：</t>
  </si>
  <si>
    <t>谭蕴鑫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</si>
  <si>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</si>
  <si>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</si>
  <si>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</si>
  <si>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</si>
  <si>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</si>
  <si>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</si>
  <si>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>主要用于保障乌龙乡社区四职干部补贴及养老保险、意外伤害保险；监督委员会主任、小组长误工补贴；服务群众工作经费支出。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</si>
  <si>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</si>
  <si>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</si>
  <si>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</si>
  <si>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</si>
  <si>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</si>
  <si>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</si>
  <si>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</si>
  <si>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</si>
  <si>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</si>
  <si>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</si>
  <si>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产出指标</t>
  </si>
  <si>
    <t>数量指标</t>
  </si>
  <si>
    <t>保障四职干部人数</t>
  </si>
  <si>
    <t>＝</t>
  </si>
  <si>
    <t>人数</t>
  </si>
  <si>
    <t>正向指标</t>
  </si>
  <si>
    <t>保障社区个数</t>
  </si>
  <si>
    <t>个</t>
  </si>
  <si>
    <t>效益指标</t>
  </si>
  <si>
    <t>社会效益指标</t>
  </si>
  <si>
    <t>社区保障覆盖率</t>
  </si>
  <si>
    <t>满意度指标</t>
  </si>
  <si>
    <t>服务对象满意度指标</t>
  </si>
  <si>
    <t>2023年本单位无县级重点专项资金，故未编报县级重点专项资金绩效目标。</t>
  </si>
</sst>
</file>

<file path=xl/styles.xml><?xml version="1.0" encoding="utf-8"?>
<styleSheet xmlns="http://schemas.openxmlformats.org/spreadsheetml/2006/main">
  <numFmts count="5">
    <numFmt numFmtId="176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66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sz val="18"/>
      <color theme="1"/>
      <name val="Times New Roman"/>
      <charset val="134"/>
    </font>
    <font>
      <sz val="18"/>
      <color theme="1"/>
      <name val="方正小标宋_GBK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12"/>
      <color theme="1"/>
      <name val="宋体"/>
      <charset val="134"/>
    </font>
    <font>
      <sz val="12"/>
      <color theme="1"/>
      <name val="Microsoft YaHei"/>
      <charset val="134"/>
    </font>
    <font>
      <sz val="10"/>
      <color theme="1"/>
      <name val="Times New Roman"/>
      <charset val="134"/>
    </font>
    <font>
      <sz val="18"/>
      <color rgb="FF000008"/>
      <name val="方正小标宋_GBK"/>
      <charset val="134"/>
    </font>
    <font>
      <sz val="10"/>
      <color rgb="FF000008"/>
      <name val="宋体"/>
      <charset val="134"/>
    </font>
    <font>
      <sz val="9"/>
      <color rgb="FF000008"/>
      <name val="宋体"/>
      <charset val="134"/>
    </font>
    <font>
      <sz val="19"/>
      <color rgb="FF000000"/>
      <name val="方正小标宋_GBK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name val="方正黑体_GBK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2"/>
      <name val="方正仿宋_GBK"/>
      <charset val="134"/>
    </font>
    <font>
      <sz val="9"/>
      <name val="方正仿宋_GBK"/>
      <charset val="134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62" fillId="0" borderId="0"/>
    <xf numFmtId="0" fontId="50" fillId="0" borderId="0">
      <alignment vertical="center"/>
    </xf>
    <xf numFmtId="0" fontId="44" fillId="2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61" fillId="26" borderId="22" applyNumberFormat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44" fontId="50" fillId="0" borderId="0" applyFont="0" applyFill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9" fillId="10" borderId="22" applyNumberFormat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4" fillId="11" borderId="19" applyNumberFormat="0" applyAlignment="0" applyProtection="0">
      <alignment vertical="center"/>
    </xf>
    <xf numFmtId="0" fontId="53" fillId="10" borderId="18" applyNumberFormat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42" fontId="50" fillId="0" borderId="0" applyFon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50" fillId="18" borderId="21" applyNumberFormat="0" applyFon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1" fontId="50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</cellStyleXfs>
  <cellXfs count="106">
    <xf numFmtId="0" fontId="0" fillId="0" borderId="0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/>
    </xf>
    <xf numFmtId="176" fontId="12" fillId="0" borderId="6" xfId="1" applyNumberFormat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center" vertical="center"/>
    </xf>
    <xf numFmtId="176" fontId="12" fillId="0" borderId="8" xfId="1" applyNumberFormat="1" applyFont="1" applyFill="1" applyBorder="1" applyAlignment="1">
      <alignment horizontal="center" vertical="center"/>
    </xf>
    <xf numFmtId="49" fontId="12" fillId="0" borderId="5" xfId="1" applyNumberFormat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12" fillId="0" borderId="9" xfId="1" applyFont="1" applyFill="1" applyBorder="1" applyAlignment="1">
      <alignment horizontal="center" vertical="center"/>
    </xf>
    <xf numFmtId="176" fontId="12" fillId="0" borderId="10" xfId="1" applyNumberFormat="1" applyFont="1" applyFill="1" applyBorder="1" applyAlignment="1">
      <alignment horizontal="center" vertical="center"/>
    </xf>
    <xf numFmtId="176" fontId="12" fillId="0" borderId="11" xfId="1" applyNumberFormat="1" applyFont="1" applyFill="1" applyBorder="1" applyAlignment="1">
      <alignment horizontal="center" vertical="center"/>
    </xf>
    <xf numFmtId="49" fontId="12" fillId="0" borderId="5" xfId="1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/>
    </xf>
    <xf numFmtId="0" fontId="15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4" fontId="16" fillId="0" borderId="12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4" fontId="20" fillId="0" borderId="12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4" fontId="23" fillId="0" borderId="12" xfId="0" applyNumberFormat="1" applyFont="1" applyBorder="1" applyAlignment="1">
      <alignment horizontal="right" vertical="center" wrapText="1"/>
    </xf>
    <xf numFmtId="0" fontId="24" fillId="0" borderId="12" xfId="0" applyFont="1" applyBorder="1" applyAlignment="1">
      <alignment horizontal="left" vertical="center"/>
    </xf>
    <xf numFmtId="0" fontId="24" fillId="0" borderId="12" xfId="0" applyFont="1" applyBorder="1">
      <alignment vertical="center"/>
    </xf>
    <xf numFmtId="4" fontId="25" fillId="0" borderId="12" xfId="0" applyNumberFormat="1" applyFont="1" applyBorder="1" applyAlignment="1">
      <alignment horizontal="righ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2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6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4" fontId="28" fillId="0" borderId="12" xfId="0" applyNumberFormat="1" applyFont="1" applyBorder="1" applyAlignment="1">
      <alignment horizontal="right" vertical="center"/>
    </xf>
    <xf numFmtId="0" fontId="29" fillId="0" borderId="12" xfId="0" applyFont="1" applyBorder="1" applyAlignment="1">
      <alignment horizontal="left" vertical="center"/>
    </xf>
    <xf numFmtId="0" fontId="29" fillId="0" borderId="12" xfId="0" applyFont="1" applyBorder="1">
      <alignment vertical="center"/>
    </xf>
    <xf numFmtId="4" fontId="30" fillId="0" borderId="12" xfId="0" applyNumberFormat="1" applyFont="1" applyBorder="1" applyAlignment="1">
      <alignment horizontal="right" vertical="center"/>
    </xf>
    <xf numFmtId="0" fontId="29" fillId="0" borderId="12" xfId="0" applyFont="1" applyBorder="1" applyAlignment="1">
      <alignment horizontal="left" vertical="center" wrapText="1"/>
    </xf>
    <xf numFmtId="0" fontId="29" fillId="0" borderId="12" xfId="0" applyFont="1" applyBorder="1" applyAlignment="1">
      <alignment vertical="center" wrapText="1"/>
    </xf>
    <xf numFmtId="0" fontId="26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" fontId="25" fillId="0" borderId="12" xfId="0" applyNumberFormat="1" applyFont="1" applyBorder="1" applyAlignment="1">
      <alignment horizontal="right" vertical="center"/>
    </xf>
    <xf numFmtId="0" fontId="21" fillId="0" borderId="0" xfId="0" applyFont="1" applyBorder="1">
      <alignment vertical="center"/>
    </xf>
    <xf numFmtId="0" fontId="31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32" fillId="0" borderId="0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5" fillId="0" borderId="12" xfId="0" applyFont="1" applyBorder="1">
      <alignment vertical="center"/>
    </xf>
    <xf numFmtId="0" fontId="34" fillId="0" borderId="0" xfId="0" applyFont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4" fontId="36" fillId="0" borderId="1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0" fillId="0" borderId="0" xfId="0" applyFont="1" applyFill="1" applyBorder="1">
      <alignment vertical="center"/>
    </xf>
    <xf numFmtId="0" fontId="34" fillId="0" borderId="0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4" fontId="37" fillId="0" borderId="1" xfId="0" applyNumberFormat="1" applyFont="1" applyFill="1" applyBorder="1" applyAlignment="1">
      <alignment horizontal="right" vertical="center" wrapText="1"/>
    </xf>
    <xf numFmtId="0" fontId="15" fillId="0" borderId="12" xfId="0" applyFont="1" applyFill="1" applyBorder="1" applyAlignment="1">
      <alignment horizontal="left" vertical="center"/>
    </xf>
    <xf numFmtId="0" fontId="15" fillId="0" borderId="12" xfId="0" applyFont="1" applyFill="1" applyBorder="1">
      <alignment vertical="center"/>
    </xf>
    <xf numFmtId="4" fontId="36" fillId="0" borderId="1" xfId="0" applyNumberFormat="1" applyFont="1" applyFill="1" applyBorder="1" applyAlignment="1">
      <alignment horizontal="righ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vertical="center" wrapText="1"/>
    </xf>
    <xf numFmtId="0" fontId="38" fillId="0" borderId="0" xfId="0" applyFont="1" applyBorder="1" applyAlignment="1">
      <alignment vertical="center" wrapText="1"/>
    </xf>
    <xf numFmtId="4" fontId="20" fillId="0" borderId="12" xfId="0" applyNumberFormat="1" applyFont="1" applyBorder="1" applyAlignment="1">
      <alignment horizontal="right" vertical="center" wrapText="1"/>
    </xf>
    <xf numFmtId="4" fontId="16" fillId="0" borderId="12" xfId="0" applyNumberFormat="1" applyFont="1" applyFill="1" applyBorder="1" applyAlignment="1">
      <alignment horizontal="right" vertical="center" wrapText="1"/>
    </xf>
    <xf numFmtId="4" fontId="16" fillId="0" borderId="12" xfId="0" applyNumberFormat="1" applyFont="1" applyBorder="1" applyAlignment="1">
      <alignment horizontal="right" vertical="center" wrapText="1"/>
    </xf>
    <xf numFmtId="4" fontId="23" fillId="0" borderId="12" xfId="0" applyNumberFormat="1" applyFont="1" applyBorder="1" applyAlignment="1">
      <alignment horizontal="right" vertical="center"/>
    </xf>
    <xf numFmtId="0" fontId="21" fillId="0" borderId="12" xfId="0" applyFont="1" applyBorder="1" applyAlignment="1">
      <alignment vertical="center" wrapText="1"/>
    </xf>
    <xf numFmtId="0" fontId="21" fillId="0" borderId="12" xfId="0" applyFont="1" applyBorder="1" applyAlignment="1">
      <alignment horizontal="right" vertical="center" wrapText="1"/>
    </xf>
    <xf numFmtId="0" fontId="39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</cellXfs>
  <cellStyles count="51">
    <cellStyle name="常规" xfId="0" builtinId="0"/>
    <cellStyle name="常规 2" xfId="1"/>
    <cellStyle name="常规 5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1"/>
    </sheetView>
  </sheetViews>
  <sheetFormatPr defaultColWidth="9" defaultRowHeight="14.25"/>
  <cols>
    <col min="1" max="1" width="85.5" customWidth="1"/>
  </cols>
  <sheetData>
    <row r="1" ht="66.4" customHeight="1" spans="1:1">
      <c r="A1" s="1"/>
    </row>
    <row r="2" ht="90.55" customHeight="1" spans="1:1">
      <c r="A2" s="101" t="s">
        <v>0</v>
      </c>
    </row>
    <row r="3" ht="16.35" customHeight="1" spans="1:1">
      <c r="A3" s="102"/>
    </row>
    <row r="4" ht="52.6" customHeight="1" spans="1:1">
      <c r="A4" s="103" t="s">
        <v>1</v>
      </c>
    </row>
    <row r="5" ht="16.35" customHeight="1" spans="1:1">
      <c r="A5" s="102"/>
    </row>
    <row r="6" ht="16.35" customHeight="1" spans="1:1">
      <c r="A6" s="102"/>
    </row>
    <row r="7" ht="29.3" customHeight="1" spans="1:1">
      <c r="A7" s="104" t="s">
        <v>2</v>
      </c>
    </row>
    <row r="8" ht="16.35" customHeight="1" spans="1:1">
      <c r="A8" s="105"/>
    </row>
    <row r="9" ht="31.9" customHeight="1" spans="1:1">
      <c r="A9" s="104" t="s">
        <v>3</v>
      </c>
    </row>
    <row r="10" ht="16.35" customHeight="1" spans="1:1">
      <c r="A10" s="104"/>
    </row>
    <row r="11" ht="54.3" customHeight="1" spans="1:1">
      <c r="A11" s="104" t="s">
        <v>4</v>
      </c>
    </row>
  </sheetData>
  <printOptions horizontalCentered="1"/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A1" sqref="A1"/>
    </sheetView>
  </sheetViews>
  <sheetFormatPr defaultColWidth="9" defaultRowHeight="14.25" outlineLevelRow="7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"/>
      <c r="B1" s="2" t="s">
        <v>325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43" t="s">
        <v>326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16.35" customHeight="1" spans="2:13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1" spans="2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9" t="s">
        <v>7</v>
      </c>
    </row>
    <row r="6" ht="65.55" customHeight="1" spans="2:13">
      <c r="B6" s="44" t="s">
        <v>327</v>
      </c>
      <c r="C6" s="44" t="s">
        <v>10</v>
      </c>
      <c r="D6" s="44" t="s">
        <v>40</v>
      </c>
      <c r="E6" s="44" t="s">
        <v>196</v>
      </c>
      <c r="F6" s="44" t="s">
        <v>197</v>
      </c>
      <c r="G6" s="44" t="s">
        <v>198</v>
      </c>
      <c r="H6" s="44" t="s">
        <v>199</v>
      </c>
      <c r="I6" s="44" t="s">
        <v>200</v>
      </c>
      <c r="J6" s="44" t="s">
        <v>201</v>
      </c>
      <c r="K6" s="44" t="s">
        <v>202</v>
      </c>
      <c r="L6" s="44" t="s">
        <v>203</v>
      </c>
      <c r="M6" s="44" t="s">
        <v>204</v>
      </c>
    </row>
    <row r="7" ht="23.25" customHeight="1" spans="2:13">
      <c r="B7" s="45" t="s">
        <v>12</v>
      </c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ht="21.55" customHeight="1" spans="2:13">
      <c r="B8" s="47"/>
      <c r="C8" s="47"/>
      <c r="D8" s="48"/>
      <c r="E8" s="48"/>
      <c r="F8" s="48"/>
      <c r="G8" s="48"/>
      <c r="H8" s="48"/>
      <c r="I8" s="48"/>
      <c r="J8" s="48"/>
      <c r="K8" s="48"/>
      <c r="L8" s="48"/>
      <c r="M8" s="48"/>
    </row>
  </sheetData>
  <mergeCells count="2">
    <mergeCell ref="B7:C7"/>
    <mergeCell ref="B2:M3"/>
  </mergeCells>
  <printOptions horizontalCentered="1"/>
  <pageMargins left="0.195833333333333" right="0.195833333333333" top="0.392361111111111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C10" sqref="C10"/>
    </sheetView>
  </sheetViews>
  <sheetFormatPr defaultColWidth="9" defaultRowHeight="14.25" outlineLevelCol="6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7.2333333333333" customWidth="1"/>
    <col min="6" max="6" width="16.2833333333333" customWidth="1"/>
    <col min="7" max="7" width="15.2" customWidth="1"/>
    <col min="8" max="8" width="9.76666666666667" customWidth="1"/>
  </cols>
  <sheetData>
    <row r="1" ht="16.35" customHeight="1" spans="1:7">
      <c r="A1" s="1"/>
      <c r="B1" s="2" t="s">
        <v>328</v>
      </c>
      <c r="C1" s="1"/>
      <c r="D1" s="1"/>
      <c r="E1" s="1"/>
      <c r="F1" s="1"/>
      <c r="G1" s="1"/>
    </row>
    <row r="2" ht="16.35" customHeight="1" spans="2:7">
      <c r="B2" s="34" t="s">
        <v>329</v>
      </c>
      <c r="C2" s="34"/>
      <c r="D2" s="34"/>
      <c r="E2" s="34"/>
      <c r="F2" s="34"/>
      <c r="G2" s="34"/>
    </row>
    <row r="3" ht="16.35" customHeight="1" spans="2:7">
      <c r="B3" s="34"/>
      <c r="C3" s="34"/>
      <c r="D3" s="34"/>
      <c r="E3" s="34"/>
      <c r="F3" s="34"/>
      <c r="G3" s="34"/>
    </row>
    <row r="4" ht="16.35" customHeight="1"/>
    <row r="5" ht="19.8" customHeight="1" spans="7:7">
      <c r="G5" s="41" t="s">
        <v>7</v>
      </c>
    </row>
    <row r="6" ht="37.95" customHeight="1" spans="2:7">
      <c r="B6" s="35" t="s">
        <v>330</v>
      </c>
      <c r="C6" s="36" t="s">
        <v>331</v>
      </c>
      <c r="D6" s="36"/>
      <c r="E6" s="38" t="s">
        <v>332</v>
      </c>
      <c r="F6" s="42">
        <v>795.36</v>
      </c>
      <c r="G6" s="42"/>
    </row>
    <row r="7" ht="183.7" customHeight="1" spans="2:7">
      <c r="B7" s="35" t="s">
        <v>333</v>
      </c>
      <c r="C7" s="37" t="s">
        <v>334</v>
      </c>
      <c r="D7" s="37"/>
      <c r="E7" s="37"/>
      <c r="F7" s="37"/>
      <c r="G7" s="37"/>
    </row>
    <row r="8" ht="23.25" customHeight="1" spans="2:7">
      <c r="B8" s="35" t="s">
        <v>335</v>
      </c>
      <c r="C8" s="38" t="s">
        <v>336</v>
      </c>
      <c r="D8" s="38" t="s">
        <v>337</v>
      </c>
      <c r="E8" s="38" t="s">
        <v>338</v>
      </c>
      <c r="F8" s="38" t="s">
        <v>339</v>
      </c>
      <c r="G8" s="38" t="s">
        <v>340</v>
      </c>
    </row>
    <row r="9" ht="18.95" customHeight="1" spans="2:7">
      <c r="B9" s="35"/>
      <c r="C9" s="39" t="s">
        <v>341</v>
      </c>
      <c r="D9" s="40" t="s">
        <v>342</v>
      </c>
      <c r="E9" s="40" t="s">
        <v>343</v>
      </c>
      <c r="F9" s="40" t="s">
        <v>344</v>
      </c>
      <c r="G9" s="40" t="s">
        <v>345</v>
      </c>
    </row>
    <row r="10" ht="18.95" customHeight="1" spans="2:7">
      <c r="B10" s="35"/>
      <c r="C10" s="39" t="s">
        <v>346</v>
      </c>
      <c r="D10" s="40" t="s">
        <v>347</v>
      </c>
      <c r="E10" s="40" t="s">
        <v>348</v>
      </c>
      <c r="F10" s="40" t="s">
        <v>349</v>
      </c>
      <c r="G10" s="40" t="s">
        <v>347</v>
      </c>
    </row>
    <row r="11" ht="18.95" customHeight="1" spans="2:7">
      <c r="B11" s="35"/>
      <c r="C11" s="39" t="s">
        <v>350</v>
      </c>
      <c r="D11" s="40" t="s">
        <v>342</v>
      </c>
      <c r="E11" s="40" t="s">
        <v>351</v>
      </c>
      <c r="F11" s="40" t="s">
        <v>344</v>
      </c>
      <c r="G11" s="40" t="s">
        <v>352</v>
      </c>
    </row>
    <row r="12" ht="18.95" customHeight="1" spans="2:7">
      <c r="B12" s="35"/>
      <c r="C12" s="39" t="s">
        <v>353</v>
      </c>
      <c r="D12" s="40" t="s">
        <v>347</v>
      </c>
      <c r="E12" s="40" t="s">
        <v>351</v>
      </c>
      <c r="F12" s="40" t="s">
        <v>344</v>
      </c>
      <c r="G12" s="40" t="s">
        <v>354</v>
      </c>
    </row>
    <row r="13" ht="18.95" customHeight="1" spans="2:7">
      <c r="B13" s="35"/>
      <c r="C13" s="39" t="s">
        <v>355</v>
      </c>
      <c r="D13" s="40" t="s">
        <v>342</v>
      </c>
      <c r="E13" s="40" t="s">
        <v>351</v>
      </c>
      <c r="F13" s="40" t="s">
        <v>344</v>
      </c>
      <c r="G13" s="40" t="s">
        <v>352</v>
      </c>
    </row>
    <row r="14" ht="18.95" customHeight="1" spans="2:7">
      <c r="B14" s="35"/>
      <c r="C14" s="39" t="s">
        <v>356</v>
      </c>
      <c r="D14" s="40" t="s">
        <v>342</v>
      </c>
      <c r="E14" s="40" t="s">
        <v>343</v>
      </c>
      <c r="F14" s="40" t="s">
        <v>344</v>
      </c>
      <c r="G14" s="40" t="s">
        <v>357</v>
      </c>
    </row>
  </sheetData>
  <mergeCells count="5">
    <mergeCell ref="C6:D6"/>
    <mergeCell ref="F6:G6"/>
    <mergeCell ref="C7:G7"/>
    <mergeCell ref="B8:B14"/>
    <mergeCell ref="B2:G3"/>
  </mergeCells>
  <printOptions horizontalCentered="1"/>
  <pageMargins left="0.0777777777777778" right="0.0777777777777778" top="0.392361111111111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G4" sqref="G4"/>
    </sheetView>
  </sheetViews>
  <sheetFormatPr defaultColWidth="9" defaultRowHeight="14.25" outlineLevelCol="6"/>
  <cols>
    <col min="1" max="1" width="0.816666666666667" customWidth="1"/>
    <col min="2" max="2" width="17.9083333333333" customWidth="1"/>
    <col min="3" max="3" width="14.125" customWidth="1"/>
    <col min="4" max="4" width="15" customWidth="1"/>
    <col min="5" max="5" width="18.5" customWidth="1"/>
    <col min="6" max="6" width="12.25" customWidth="1"/>
    <col min="7" max="7" width="9.625" customWidth="1"/>
    <col min="9" max="9" width="11.875" customWidth="1"/>
    <col min="10" max="10" width="13.25" customWidth="1"/>
  </cols>
  <sheetData>
    <row r="1" ht="16.35" customHeight="1" spans="1:7">
      <c r="A1" s="1"/>
      <c r="B1" s="2" t="s">
        <v>358</v>
      </c>
      <c r="C1" s="1"/>
      <c r="D1" s="1"/>
      <c r="E1" s="1"/>
      <c r="F1" s="1"/>
      <c r="G1" s="1"/>
    </row>
    <row r="2" ht="24" spans="2:7">
      <c r="B2" s="18" t="s">
        <v>359</v>
      </c>
      <c r="C2" s="18"/>
      <c r="D2" s="18" t="s">
        <v>360</v>
      </c>
      <c r="E2" s="18" t="s">
        <v>360</v>
      </c>
      <c r="F2" s="18" t="s">
        <v>360</v>
      </c>
      <c r="G2" s="18" t="s">
        <v>360</v>
      </c>
    </row>
    <row r="3" spans="2:7">
      <c r="B3" s="19" t="s">
        <v>361</v>
      </c>
      <c r="C3" s="20"/>
      <c r="D3" s="20"/>
      <c r="E3" s="20"/>
      <c r="F3" s="19" t="s">
        <v>362</v>
      </c>
      <c r="G3" s="19" t="s">
        <v>7</v>
      </c>
    </row>
    <row r="4" ht="33" customHeight="1" spans="2:7">
      <c r="B4" s="21" t="s">
        <v>363</v>
      </c>
      <c r="C4" s="21"/>
      <c r="D4" s="22"/>
      <c r="E4" s="30"/>
      <c r="F4" s="21" t="s">
        <v>364</v>
      </c>
      <c r="G4" s="21"/>
    </row>
    <row r="5" ht="33" customHeight="1" spans="2:7">
      <c r="B5" s="21" t="s">
        <v>365</v>
      </c>
      <c r="C5" s="23"/>
      <c r="D5" s="24"/>
      <c r="E5" s="24"/>
      <c r="F5" s="24"/>
      <c r="G5" s="31"/>
    </row>
    <row r="6" ht="33" customHeight="1" spans="2:7">
      <c r="B6" s="21"/>
      <c r="C6" s="25"/>
      <c r="D6" s="26"/>
      <c r="E6" s="26"/>
      <c r="F6" s="26"/>
      <c r="G6" s="32"/>
    </row>
    <row r="7" ht="33" customHeight="1" spans="2:7">
      <c r="B7" s="21" t="s">
        <v>366</v>
      </c>
      <c r="C7" s="27"/>
      <c r="D7" s="27"/>
      <c r="E7" s="27"/>
      <c r="F7" s="27"/>
      <c r="G7" s="27"/>
    </row>
    <row r="8" ht="33" customHeight="1" spans="2:7">
      <c r="B8" s="21" t="s">
        <v>367</v>
      </c>
      <c r="C8" s="27"/>
      <c r="D8" s="27"/>
      <c r="E8" s="27"/>
      <c r="F8" s="27"/>
      <c r="G8" s="27"/>
    </row>
    <row r="9" ht="33" customHeight="1" spans="2:7">
      <c r="B9" s="21" t="s">
        <v>368</v>
      </c>
      <c r="C9" s="27"/>
      <c r="D9" s="27"/>
      <c r="E9" s="27"/>
      <c r="F9" s="27"/>
      <c r="G9" s="27"/>
    </row>
    <row r="10" ht="18" customHeight="1" spans="2:7">
      <c r="B10" s="21" t="s">
        <v>335</v>
      </c>
      <c r="C10" s="21" t="s">
        <v>369</v>
      </c>
      <c r="D10" s="22" t="s">
        <v>337</v>
      </c>
      <c r="E10" s="21" t="s">
        <v>338</v>
      </c>
      <c r="F10" s="21" t="s">
        <v>339</v>
      </c>
      <c r="G10" s="22" t="s">
        <v>340</v>
      </c>
    </row>
    <row r="11" ht="18" customHeight="1" spans="2:7">
      <c r="B11" s="22"/>
      <c r="C11" s="28"/>
      <c r="D11" s="22"/>
      <c r="E11" s="22"/>
      <c r="F11" s="22"/>
      <c r="G11" s="22"/>
    </row>
    <row r="12" ht="18" customHeight="1" spans="2:7">
      <c r="B12" s="22"/>
      <c r="C12" s="28"/>
      <c r="D12" s="22"/>
      <c r="E12" s="22"/>
      <c r="F12" s="22"/>
      <c r="G12" s="22"/>
    </row>
    <row r="13" ht="18" customHeight="1" spans="2:7">
      <c r="B13" s="22"/>
      <c r="C13" s="28"/>
      <c r="D13" s="22"/>
      <c r="E13" s="22"/>
      <c r="F13" s="22"/>
      <c r="G13" s="22"/>
    </row>
    <row r="14" ht="18" customHeight="1" spans="2:7">
      <c r="B14" s="22"/>
      <c r="C14" s="28"/>
      <c r="D14" s="22"/>
      <c r="E14" s="22"/>
      <c r="F14" s="22"/>
      <c r="G14" s="22"/>
    </row>
    <row r="15" ht="18" customHeight="1" spans="2:7">
      <c r="B15" s="22"/>
      <c r="C15" s="28"/>
      <c r="D15" s="22"/>
      <c r="E15" s="22"/>
      <c r="F15" s="22"/>
      <c r="G15" s="33"/>
    </row>
    <row r="16" ht="18" customHeight="1" spans="2:7">
      <c r="B16" s="22"/>
      <c r="C16" s="28"/>
      <c r="D16" s="22"/>
      <c r="E16" s="22"/>
      <c r="F16" s="22"/>
      <c r="G16" s="22"/>
    </row>
    <row r="17" ht="18" customHeight="1" spans="2:7">
      <c r="B17" s="22"/>
      <c r="C17" s="28"/>
      <c r="D17" s="22"/>
      <c r="E17" s="22"/>
      <c r="F17" s="22"/>
      <c r="G17" s="22"/>
    </row>
    <row r="18" ht="18" customHeight="1" spans="2:7">
      <c r="B18" s="22"/>
      <c r="C18" s="28"/>
      <c r="D18" s="22"/>
      <c r="E18" s="22"/>
      <c r="F18" s="22"/>
      <c r="G18" s="22"/>
    </row>
    <row r="19" ht="18" customHeight="1" spans="2:7">
      <c r="B19" s="22"/>
      <c r="C19" s="28"/>
      <c r="D19" s="22"/>
      <c r="E19" s="22"/>
      <c r="F19" s="22"/>
      <c r="G19" s="22"/>
    </row>
    <row r="20" ht="18" customHeight="1" spans="2:7">
      <c r="B20" s="22"/>
      <c r="C20" s="28"/>
      <c r="D20" s="22"/>
      <c r="E20" s="22"/>
      <c r="F20" s="22"/>
      <c r="G20" s="22"/>
    </row>
    <row r="21" spans="2:7">
      <c r="B21" s="29" t="s">
        <v>370</v>
      </c>
      <c r="C21" s="29"/>
      <c r="D21" s="29"/>
      <c r="E21" s="29"/>
      <c r="F21" s="29"/>
      <c r="G21" s="29"/>
    </row>
  </sheetData>
  <mergeCells count="9">
    <mergeCell ref="B2:G2"/>
    <mergeCell ref="C3:E3"/>
    <mergeCell ref="C4:E4"/>
    <mergeCell ref="C7:G7"/>
    <mergeCell ref="C8:G8"/>
    <mergeCell ref="C9:G9"/>
    <mergeCell ref="B5:B6"/>
    <mergeCell ref="B10:B20"/>
    <mergeCell ref="C5:G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opLeftCell="A2" workbookViewId="0">
      <selection activeCell="K9" sqref="K9"/>
    </sheetView>
  </sheetViews>
  <sheetFormatPr defaultColWidth="9" defaultRowHeight="14.25"/>
  <cols>
    <col min="1" max="1" width="0.541666666666667" customWidth="1"/>
    <col min="2" max="2" width="15.7416666666667" customWidth="1"/>
    <col min="3" max="3" width="16.9583333333333" customWidth="1"/>
    <col min="4" max="4" width="16.5583333333333" customWidth="1"/>
    <col min="5" max="5" width="13.8416666666667" customWidth="1"/>
    <col min="6" max="6" width="19.2666666666667" customWidth="1"/>
    <col min="7" max="7" width="15.4666666666667" customWidth="1"/>
    <col min="9" max="9" width="11.5" customWidth="1"/>
    <col min="10" max="10" width="12.75" customWidth="1"/>
  </cols>
  <sheetData>
    <row r="1" ht="16.35" customHeight="1" spans="1:7">
      <c r="A1" s="1"/>
      <c r="B1" s="2" t="s">
        <v>371</v>
      </c>
      <c r="C1" s="1"/>
      <c r="D1" s="1"/>
      <c r="E1" s="1"/>
      <c r="F1" s="1"/>
      <c r="G1" s="1"/>
    </row>
    <row r="2" ht="64.65" customHeight="1" spans="1:10">
      <c r="A2" s="1"/>
      <c r="B2" s="3" t="s">
        <v>372</v>
      </c>
      <c r="C2" s="4"/>
      <c r="D2" s="4"/>
      <c r="E2" s="3"/>
      <c r="F2" s="3"/>
      <c r="G2" s="3"/>
      <c r="H2" s="3"/>
      <c r="I2" s="3"/>
      <c r="J2" s="3"/>
    </row>
    <row r="3" ht="25.85" customHeight="1" spans="2:10">
      <c r="B3" s="3"/>
      <c r="C3" s="4"/>
      <c r="D3" s="4"/>
      <c r="E3" s="3"/>
      <c r="F3" s="3"/>
      <c r="G3" s="3"/>
      <c r="H3" s="3"/>
      <c r="I3" s="3"/>
      <c r="J3" s="14" t="s">
        <v>373</v>
      </c>
    </row>
    <row r="4" ht="25.85" customHeight="1" spans="2:10">
      <c r="B4" s="5"/>
      <c r="C4" s="5"/>
      <c r="D4" s="5"/>
      <c r="E4" s="5"/>
      <c r="F4" s="5"/>
      <c r="G4" s="5"/>
      <c r="H4" s="5"/>
      <c r="I4" s="5"/>
      <c r="J4" s="15" t="s">
        <v>7</v>
      </c>
    </row>
    <row r="5" ht="25.85" customHeight="1" spans="2:10">
      <c r="B5" s="6" t="s">
        <v>374</v>
      </c>
      <c r="C5" s="7" t="s">
        <v>1</v>
      </c>
      <c r="D5" s="7"/>
      <c r="E5" s="6" t="s">
        <v>375</v>
      </c>
      <c r="F5" s="10" t="s">
        <v>376</v>
      </c>
      <c r="G5" s="10"/>
      <c r="H5" s="11" t="s">
        <v>377</v>
      </c>
      <c r="I5" s="11"/>
      <c r="J5" s="6" t="s">
        <v>378</v>
      </c>
    </row>
    <row r="6" ht="25.85" customHeight="1" spans="2:10">
      <c r="B6" s="6" t="s">
        <v>379</v>
      </c>
      <c r="C6" s="7" t="s">
        <v>1</v>
      </c>
      <c r="D6" s="7"/>
      <c r="E6" s="6" t="s">
        <v>380</v>
      </c>
      <c r="F6" s="10" t="s">
        <v>381</v>
      </c>
      <c r="G6" s="10"/>
      <c r="H6" s="11" t="s">
        <v>382</v>
      </c>
      <c r="I6" s="11"/>
      <c r="J6" s="6">
        <v>18.7</v>
      </c>
    </row>
    <row r="7" ht="25.85" customHeight="1" spans="2:10">
      <c r="B7" s="6" t="s">
        <v>383</v>
      </c>
      <c r="C7" s="7">
        <v>10</v>
      </c>
      <c r="D7" s="7"/>
      <c r="E7" s="6" t="s">
        <v>384</v>
      </c>
      <c r="F7" s="10"/>
      <c r="G7" s="10"/>
      <c r="H7" s="11" t="s">
        <v>385</v>
      </c>
      <c r="I7" s="11" t="s">
        <v>386</v>
      </c>
      <c r="J7" s="6">
        <v>18.7</v>
      </c>
    </row>
    <row r="8" ht="25.85" customHeight="1" spans="2:10">
      <c r="B8" s="8" t="s">
        <v>387</v>
      </c>
      <c r="C8" s="9" t="s">
        <v>388</v>
      </c>
      <c r="D8" s="9"/>
      <c r="E8" s="9"/>
      <c r="F8" s="9"/>
      <c r="G8" s="9"/>
      <c r="H8" s="11" t="s">
        <v>389</v>
      </c>
      <c r="I8" s="11"/>
      <c r="J8" s="6"/>
    </row>
    <row r="9" ht="25.85" customHeight="1" spans="2:10">
      <c r="B9" s="8"/>
      <c r="C9" s="9"/>
      <c r="D9" s="9"/>
      <c r="E9" s="9"/>
      <c r="F9" s="9"/>
      <c r="G9" s="9"/>
      <c r="H9" s="11" t="s">
        <v>390</v>
      </c>
      <c r="I9" s="11"/>
      <c r="J9" s="6"/>
    </row>
    <row r="10" ht="25.85" customHeight="1" spans="2:10">
      <c r="B10" s="8"/>
      <c r="C10" s="9"/>
      <c r="D10" s="9"/>
      <c r="E10" s="9"/>
      <c r="F10" s="9"/>
      <c r="G10" s="9"/>
      <c r="H10" s="11" t="s">
        <v>391</v>
      </c>
      <c r="I10" s="11"/>
      <c r="J10" s="6"/>
    </row>
    <row r="11" ht="25.85" customHeight="1" spans="2:10">
      <c r="B11" s="8"/>
      <c r="C11" s="9"/>
      <c r="D11" s="9"/>
      <c r="E11" s="9"/>
      <c r="F11" s="9"/>
      <c r="G11" s="9"/>
      <c r="H11" s="11" t="s">
        <v>392</v>
      </c>
      <c r="I11" s="11"/>
      <c r="J11" s="6"/>
    </row>
    <row r="12" ht="25.85" customHeight="1" spans="2:10">
      <c r="B12" s="10" t="s">
        <v>393</v>
      </c>
      <c r="C12" s="10" t="s">
        <v>394</v>
      </c>
      <c r="D12" s="10" t="s">
        <v>395</v>
      </c>
      <c r="E12" s="10" t="s">
        <v>339</v>
      </c>
      <c r="F12" s="10" t="s">
        <v>340</v>
      </c>
      <c r="G12" s="10" t="s">
        <v>396</v>
      </c>
      <c r="H12" s="10" t="s">
        <v>397</v>
      </c>
      <c r="I12" s="10" t="s">
        <v>398</v>
      </c>
      <c r="J12" s="10"/>
    </row>
    <row r="13" ht="25.85" customHeight="1" spans="2:10">
      <c r="B13" s="6" t="s">
        <v>399</v>
      </c>
      <c r="C13" s="10" t="s">
        <v>400</v>
      </c>
      <c r="D13" s="10" t="s">
        <v>401</v>
      </c>
      <c r="E13" s="12" t="s">
        <v>402</v>
      </c>
      <c r="F13" s="6">
        <v>4</v>
      </c>
      <c r="G13" s="6" t="s">
        <v>403</v>
      </c>
      <c r="H13" s="6">
        <v>30</v>
      </c>
      <c r="I13" s="16" t="s">
        <v>404</v>
      </c>
      <c r="J13" s="17"/>
    </row>
    <row r="14" ht="25.85" customHeight="1" spans="2:10">
      <c r="B14" s="6" t="s">
        <v>399</v>
      </c>
      <c r="C14" s="10" t="s">
        <v>400</v>
      </c>
      <c r="D14" s="10" t="s">
        <v>405</v>
      </c>
      <c r="E14" s="12" t="s">
        <v>402</v>
      </c>
      <c r="F14" s="6">
        <v>1</v>
      </c>
      <c r="G14" s="6" t="s">
        <v>406</v>
      </c>
      <c r="H14" s="6">
        <v>30</v>
      </c>
      <c r="I14" s="16" t="s">
        <v>404</v>
      </c>
      <c r="J14" s="17"/>
    </row>
    <row r="15" ht="25.85" customHeight="1" spans="2:10">
      <c r="B15" s="6" t="s">
        <v>407</v>
      </c>
      <c r="C15" s="10" t="s">
        <v>408</v>
      </c>
      <c r="D15" s="10" t="s">
        <v>409</v>
      </c>
      <c r="E15" s="13" t="s">
        <v>344</v>
      </c>
      <c r="F15" s="6">
        <v>100</v>
      </c>
      <c r="G15" s="6" t="s">
        <v>351</v>
      </c>
      <c r="H15" s="6">
        <v>20</v>
      </c>
      <c r="I15" s="16" t="s">
        <v>404</v>
      </c>
      <c r="J15" s="17"/>
    </row>
    <row r="16" ht="25.85" customHeight="1" spans="2:10">
      <c r="B16" s="6" t="s">
        <v>410</v>
      </c>
      <c r="C16" s="10" t="s">
        <v>411</v>
      </c>
      <c r="D16" s="10" t="s">
        <v>409</v>
      </c>
      <c r="E16" s="10" t="s">
        <v>344</v>
      </c>
      <c r="F16" s="6">
        <v>95</v>
      </c>
      <c r="G16" s="6" t="s">
        <v>351</v>
      </c>
      <c r="H16" s="6">
        <v>10</v>
      </c>
      <c r="I16" s="16" t="s">
        <v>404</v>
      </c>
      <c r="J16" s="17"/>
    </row>
    <row r="17" ht="25.85" customHeight="1" spans="2:10">
      <c r="B17" s="3"/>
      <c r="C17" s="4"/>
      <c r="D17" s="4"/>
      <c r="E17" s="3"/>
      <c r="F17" s="3"/>
      <c r="G17" s="3"/>
      <c r="H17" s="3"/>
      <c r="I17" s="3"/>
      <c r="J17" s="14"/>
    </row>
    <row r="18" ht="25.85" customHeight="1" spans="2:10">
      <c r="B18" s="3"/>
      <c r="C18" s="4"/>
      <c r="D18" s="4"/>
      <c r="E18" s="3"/>
      <c r="F18" s="3"/>
      <c r="G18" s="3"/>
      <c r="H18" s="3"/>
      <c r="I18" s="3"/>
      <c r="J18" s="14"/>
    </row>
    <row r="19" ht="25.85" customHeight="1" spans="2:10">
      <c r="B19" s="3"/>
      <c r="C19" s="4"/>
      <c r="D19" s="4"/>
      <c r="E19" s="3"/>
      <c r="F19" s="3"/>
      <c r="G19" s="3"/>
      <c r="H19" s="3"/>
      <c r="I19" s="3"/>
      <c r="J19" s="14"/>
    </row>
    <row r="20" ht="25.85" customHeight="1" spans="2:10">
      <c r="B20" s="3"/>
      <c r="C20" s="4"/>
      <c r="D20" s="4"/>
      <c r="E20" s="3"/>
      <c r="F20" s="3"/>
      <c r="G20" s="3"/>
      <c r="H20" s="3"/>
      <c r="I20" s="3"/>
      <c r="J20" s="14"/>
    </row>
    <row r="21" ht="25.85" customHeight="1" spans="2:10">
      <c r="B21" s="3"/>
      <c r="C21" s="4"/>
      <c r="D21" s="4"/>
      <c r="E21" s="3"/>
      <c r="F21" s="3"/>
      <c r="G21" s="3"/>
      <c r="H21" s="3"/>
      <c r="I21" s="3"/>
      <c r="J21" s="14"/>
    </row>
    <row r="22" ht="25.85" customHeight="1" spans="2:10">
      <c r="B22" s="3"/>
      <c r="C22" s="4"/>
      <c r="D22" s="4"/>
      <c r="E22" s="3"/>
      <c r="F22" s="3"/>
      <c r="G22" s="3"/>
      <c r="H22" s="3"/>
      <c r="I22" s="3"/>
      <c r="J22" s="14"/>
    </row>
    <row r="23" ht="25.85" customHeight="1" spans="2:10">
      <c r="B23" s="3"/>
      <c r="C23" s="4"/>
      <c r="D23" s="4"/>
      <c r="E23" s="3"/>
      <c r="F23" s="3"/>
      <c r="G23" s="3"/>
      <c r="H23" s="3"/>
      <c r="I23" s="3"/>
      <c r="J23" s="14"/>
    </row>
    <row r="25" spans="2:2">
      <c r="B25" t="s">
        <v>412</v>
      </c>
    </row>
  </sheetData>
  <mergeCells count="20">
    <mergeCell ref="B2:J2"/>
    <mergeCell ref="C5:D5"/>
    <mergeCell ref="F5:G5"/>
    <mergeCell ref="H5:I5"/>
    <mergeCell ref="C6:D6"/>
    <mergeCell ref="F6:G6"/>
    <mergeCell ref="H6:I6"/>
    <mergeCell ref="C7:D7"/>
    <mergeCell ref="F7:G7"/>
    <mergeCell ref="H8:I8"/>
    <mergeCell ref="H9:I9"/>
    <mergeCell ref="H10:I10"/>
    <mergeCell ref="H11:I11"/>
    <mergeCell ref="I12:J12"/>
    <mergeCell ref="I13:J13"/>
    <mergeCell ref="I14:J14"/>
    <mergeCell ref="I15:J15"/>
    <mergeCell ref="I16:J16"/>
    <mergeCell ref="B8:B11"/>
    <mergeCell ref="C8:G11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F7" sqref="F7"/>
    </sheetView>
  </sheetViews>
  <sheetFormatPr defaultColWidth="9" defaultRowHeight="14.2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1"/>
      <c r="B1" s="2" t="s">
        <v>5</v>
      </c>
    </row>
    <row r="2" ht="40.5" customHeight="1" spans="2:8">
      <c r="B2" s="34" t="s">
        <v>6</v>
      </c>
      <c r="C2" s="34"/>
      <c r="D2" s="34"/>
      <c r="E2" s="34"/>
      <c r="F2" s="34"/>
      <c r="G2" s="34"/>
      <c r="H2" s="34"/>
    </row>
    <row r="3" ht="23.25" customHeight="1" spans="8:8">
      <c r="H3" s="72" t="s">
        <v>7</v>
      </c>
    </row>
    <row r="4" ht="43.1" customHeight="1" spans="2:8">
      <c r="B4" s="51" t="s">
        <v>8</v>
      </c>
      <c r="C4" s="51"/>
      <c r="D4" s="51" t="s">
        <v>9</v>
      </c>
      <c r="E4" s="51"/>
      <c r="F4" s="51"/>
      <c r="G4" s="51"/>
      <c r="H4" s="51"/>
    </row>
    <row r="5" ht="43.1" customHeight="1" spans="2:8">
      <c r="B5" s="68" t="s">
        <v>10</v>
      </c>
      <c r="C5" s="68" t="s">
        <v>11</v>
      </c>
      <c r="D5" s="68" t="s">
        <v>10</v>
      </c>
      <c r="E5" s="68" t="s">
        <v>12</v>
      </c>
      <c r="F5" s="51" t="s">
        <v>13</v>
      </c>
      <c r="G5" s="51" t="s">
        <v>14</v>
      </c>
      <c r="H5" s="51" t="s">
        <v>15</v>
      </c>
    </row>
    <row r="6" ht="24.15" customHeight="1" spans="2:8">
      <c r="B6" s="69" t="s">
        <v>16</v>
      </c>
      <c r="C6" s="98">
        <v>795.36</v>
      </c>
      <c r="D6" s="69" t="s">
        <v>17</v>
      </c>
      <c r="E6" s="98">
        <v>795.36</v>
      </c>
      <c r="F6" s="98">
        <v>795.36</v>
      </c>
      <c r="G6" s="98"/>
      <c r="H6" s="98"/>
    </row>
    <row r="7" ht="23.25" customHeight="1" spans="2:8">
      <c r="B7" s="54" t="s">
        <v>18</v>
      </c>
      <c r="C7" s="70">
        <v>795.36</v>
      </c>
      <c r="D7" s="54" t="s">
        <v>19</v>
      </c>
      <c r="E7" s="70">
        <v>431.39</v>
      </c>
      <c r="F7" s="70">
        <v>431.39</v>
      </c>
      <c r="G7" s="70"/>
      <c r="H7" s="70"/>
    </row>
    <row r="8" ht="23.25" customHeight="1" spans="2:8">
      <c r="B8" s="54" t="s">
        <v>20</v>
      </c>
      <c r="C8" s="70"/>
      <c r="D8" s="54" t="s">
        <v>21</v>
      </c>
      <c r="E8" s="70">
        <v>115.92</v>
      </c>
      <c r="F8" s="70">
        <v>115.92</v>
      </c>
      <c r="G8" s="70"/>
      <c r="H8" s="70"/>
    </row>
    <row r="9" ht="23.25" customHeight="1" spans="2:8">
      <c r="B9" s="54" t="s">
        <v>22</v>
      </c>
      <c r="C9" s="70"/>
      <c r="D9" s="54" t="s">
        <v>23</v>
      </c>
      <c r="E9" s="70">
        <v>20.85</v>
      </c>
      <c r="F9" s="70">
        <v>20.85</v>
      </c>
      <c r="G9" s="70"/>
      <c r="H9" s="70"/>
    </row>
    <row r="10" ht="23.25" customHeight="1" spans="2:8">
      <c r="B10" s="54"/>
      <c r="C10" s="70"/>
      <c r="D10" s="54" t="s">
        <v>24</v>
      </c>
      <c r="E10" s="70">
        <v>191.2</v>
      </c>
      <c r="F10" s="70">
        <v>191.2</v>
      </c>
      <c r="G10" s="70"/>
      <c r="H10" s="70"/>
    </row>
    <row r="11" ht="23.25" customHeight="1" spans="2:8">
      <c r="B11" s="54"/>
      <c r="C11" s="70"/>
      <c r="D11" s="54" t="s">
        <v>25</v>
      </c>
      <c r="E11" s="70">
        <v>35.99</v>
      </c>
      <c r="F11" s="70">
        <v>35.99</v>
      </c>
      <c r="G11" s="70"/>
      <c r="H11" s="70"/>
    </row>
    <row r="12" ht="16.35" customHeight="1" spans="2:8">
      <c r="B12" s="99"/>
      <c r="C12" s="100"/>
      <c r="D12" s="99"/>
      <c r="E12" s="100"/>
      <c r="F12" s="100"/>
      <c r="G12" s="100"/>
      <c r="H12" s="100"/>
    </row>
    <row r="13" ht="22.4" customHeight="1" spans="2:8">
      <c r="B13" s="38" t="s">
        <v>26</v>
      </c>
      <c r="C13" s="100"/>
      <c r="D13" s="38" t="s">
        <v>27</v>
      </c>
      <c r="E13" s="100"/>
      <c r="F13" s="100"/>
      <c r="G13" s="100"/>
      <c r="H13" s="100"/>
    </row>
    <row r="14" ht="21.55" customHeight="1" spans="2:8">
      <c r="B14" s="57" t="s">
        <v>28</v>
      </c>
      <c r="C14" s="100"/>
      <c r="D14" s="99"/>
      <c r="E14" s="100"/>
      <c r="F14" s="100"/>
      <c r="G14" s="100"/>
      <c r="H14" s="100"/>
    </row>
    <row r="15" ht="20.7" customHeight="1" spans="2:8">
      <c r="B15" s="57" t="s">
        <v>29</v>
      </c>
      <c r="C15" s="100"/>
      <c r="D15" s="99"/>
      <c r="E15" s="100"/>
      <c r="F15" s="100"/>
      <c r="G15" s="100"/>
      <c r="H15" s="100"/>
    </row>
    <row r="16" ht="20.7" customHeight="1" spans="2:8">
      <c r="B16" s="57" t="s">
        <v>30</v>
      </c>
      <c r="C16" s="100"/>
      <c r="D16" s="99"/>
      <c r="E16" s="100"/>
      <c r="F16" s="100"/>
      <c r="G16" s="100"/>
      <c r="H16" s="100"/>
    </row>
    <row r="17" ht="16.35" customHeight="1" spans="2:8">
      <c r="B17" s="99"/>
      <c r="C17" s="100"/>
      <c r="D17" s="99"/>
      <c r="E17" s="100"/>
      <c r="F17" s="100"/>
      <c r="G17" s="100"/>
      <c r="H17" s="100"/>
    </row>
    <row r="18" ht="24.15" customHeight="1" spans="2:8">
      <c r="B18" s="69" t="s">
        <v>31</v>
      </c>
      <c r="C18" s="98">
        <v>795.36</v>
      </c>
      <c r="D18" s="69" t="s">
        <v>32</v>
      </c>
      <c r="E18" s="98">
        <v>795.36</v>
      </c>
      <c r="F18" s="98">
        <v>795.36</v>
      </c>
      <c r="G18" s="98"/>
      <c r="H18" s="98"/>
    </row>
  </sheetData>
  <mergeCells count="3">
    <mergeCell ref="B2:H2"/>
    <mergeCell ref="B4:C4"/>
    <mergeCell ref="D4:H4"/>
  </mergeCells>
  <printOptions horizontalCentered="1"/>
  <pageMargins left="0.0777777777777778" right="0.0777777777777778" top="0.392361111111111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workbookViewId="0">
      <selection activeCell="E8" sqref="E8"/>
    </sheetView>
  </sheetViews>
  <sheetFormatPr defaultColWidth="9" defaultRowHeight="14.25" outlineLevelCol="7"/>
  <cols>
    <col min="1" max="1" width="0.133333333333333" customWidth="1"/>
    <col min="2" max="2" width="9.76666666666667" customWidth="1"/>
    <col min="3" max="3" width="40.7083333333333" customWidth="1"/>
    <col min="4" max="4" width="12.5" customWidth="1"/>
    <col min="5" max="5" width="12.75" customWidth="1"/>
    <col min="6" max="6" width="13.1583333333333" customWidth="1"/>
    <col min="7" max="7" width="13.4333333333333" customWidth="1"/>
  </cols>
  <sheetData>
    <row r="1" ht="16.35" customHeight="1" spans="1:7">
      <c r="A1" s="1"/>
      <c r="B1" s="2" t="s">
        <v>33</v>
      </c>
      <c r="C1" s="1"/>
      <c r="D1" s="1"/>
      <c r="E1" s="1"/>
      <c r="F1" s="1"/>
      <c r="G1" s="1"/>
    </row>
    <row r="2" ht="16.35" customHeight="1" spans="2:7">
      <c r="B2" s="84" t="s">
        <v>34</v>
      </c>
      <c r="C2" s="84"/>
      <c r="D2" s="84"/>
      <c r="E2" s="84"/>
      <c r="F2" s="84"/>
      <c r="G2" s="84"/>
    </row>
    <row r="3" ht="16.35" customHeight="1" spans="2:7">
      <c r="B3" s="84"/>
      <c r="C3" s="84"/>
      <c r="D3" s="84"/>
      <c r="E3" s="84"/>
      <c r="F3" s="84"/>
      <c r="G3" s="84"/>
    </row>
    <row r="4" ht="16.35" customHeight="1" spans="2:7">
      <c r="B4" s="1"/>
      <c r="C4" s="1"/>
      <c r="D4" s="1"/>
      <c r="E4" s="1"/>
      <c r="F4" s="1"/>
      <c r="G4" s="1"/>
    </row>
    <row r="5" ht="20.7" customHeight="1" spans="2:7">
      <c r="B5" s="1"/>
      <c r="C5" s="1"/>
      <c r="D5" s="1"/>
      <c r="E5" s="1"/>
      <c r="F5" s="1"/>
      <c r="G5" s="49" t="s">
        <v>7</v>
      </c>
    </row>
    <row r="6" ht="34.5" customHeight="1" spans="2:7">
      <c r="B6" s="85" t="s">
        <v>35</v>
      </c>
      <c r="C6" s="85"/>
      <c r="D6" s="86" t="s">
        <v>36</v>
      </c>
      <c r="E6" s="85" t="s">
        <v>37</v>
      </c>
      <c r="F6" s="85"/>
      <c r="G6" s="85"/>
    </row>
    <row r="7" ht="29.3" customHeight="1" spans="2:7">
      <c r="B7" s="85" t="s">
        <v>38</v>
      </c>
      <c r="C7" s="85" t="s">
        <v>39</v>
      </c>
      <c r="D7" s="87"/>
      <c r="E7" s="85" t="s">
        <v>40</v>
      </c>
      <c r="F7" s="85" t="s">
        <v>41</v>
      </c>
      <c r="G7" s="85" t="s">
        <v>42</v>
      </c>
    </row>
    <row r="8" ht="22.4" customHeight="1" spans="2:7">
      <c r="B8" s="45" t="s">
        <v>12</v>
      </c>
      <c r="C8" s="45"/>
      <c r="D8" s="88">
        <v>863.77</v>
      </c>
      <c r="E8" s="95">
        <v>795.36</v>
      </c>
      <c r="F8" s="95">
        <v>565.72</v>
      </c>
      <c r="G8" s="95">
        <v>229.63</v>
      </c>
    </row>
    <row r="9" s="83" customFormat="1" ht="19.8" customHeight="1" spans="2:7">
      <c r="B9" s="89" t="s">
        <v>43</v>
      </c>
      <c r="C9" s="90" t="s">
        <v>19</v>
      </c>
      <c r="D9" s="91">
        <v>374</v>
      </c>
      <c r="E9" s="96">
        <v>431.39</v>
      </c>
      <c r="F9" s="96">
        <v>420.09</v>
      </c>
      <c r="G9" s="96">
        <v>11.3</v>
      </c>
    </row>
    <row r="10" s="83" customFormat="1" ht="17.25" customHeight="1" spans="2:8">
      <c r="B10" s="92" t="s">
        <v>44</v>
      </c>
      <c r="C10" s="93" t="s">
        <v>45</v>
      </c>
      <c r="D10" s="91">
        <v>5.3</v>
      </c>
      <c r="E10" s="96">
        <v>5.3</v>
      </c>
      <c r="F10" s="96"/>
      <c r="G10" s="96">
        <v>5.3</v>
      </c>
      <c r="H10"/>
    </row>
    <row r="11" s="83" customFormat="1" ht="18.95" customHeight="1" spans="2:8">
      <c r="B11" s="92" t="s">
        <v>46</v>
      </c>
      <c r="C11" s="93" t="s">
        <v>47</v>
      </c>
      <c r="D11" s="91">
        <v>5.3</v>
      </c>
      <c r="E11" s="96">
        <v>5.3</v>
      </c>
      <c r="F11" s="96"/>
      <c r="G11" s="96">
        <v>5.3</v>
      </c>
      <c r="H11"/>
    </row>
    <row r="12" s="83" customFormat="1" ht="17.25" customHeight="1" spans="2:8">
      <c r="B12" s="92" t="s">
        <v>48</v>
      </c>
      <c r="C12" s="93" t="s">
        <v>49</v>
      </c>
      <c r="D12" s="91">
        <v>362.7</v>
      </c>
      <c r="E12" s="96">
        <v>420.09</v>
      </c>
      <c r="F12" s="96">
        <v>420.09</v>
      </c>
      <c r="G12" s="96"/>
      <c r="H12"/>
    </row>
    <row r="13" s="83" customFormat="1" ht="18.95" customHeight="1" spans="2:8">
      <c r="B13" s="92" t="s">
        <v>50</v>
      </c>
      <c r="C13" s="93" t="s">
        <v>51</v>
      </c>
      <c r="D13" s="91">
        <v>251.72</v>
      </c>
      <c r="E13" s="96">
        <v>261.97</v>
      </c>
      <c r="F13" s="96">
        <v>261.97</v>
      </c>
      <c r="G13" s="96"/>
      <c r="H13"/>
    </row>
    <row r="14" s="83" customFormat="1" ht="18.95" customHeight="1" spans="2:8">
      <c r="B14" s="92" t="s">
        <v>52</v>
      </c>
      <c r="C14" s="93" t="s">
        <v>53</v>
      </c>
      <c r="D14" s="91">
        <v>110.98</v>
      </c>
      <c r="E14" s="96">
        <v>158.12</v>
      </c>
      <c r="F14" s="96">
        <v>158.12</v>
      </c>
      <c r="G14" s="96"/>
      <c r="H14"/>
    </row>
    <row r="15" s="83" customFormat="1" ht="17.25" customHeight="1" spans="2:8">
      <c r="B15" s="92" t="s">
        <v>54</v>
      </c>
      <c r="C15" s="93" t="s">
        <v>55</v>
      </c>
      <c r="D15" s="91">
        <v>6</v>
      </c>
      <c r="E15" s="96">
        <v>6</v>
      </c>
      <c r="F15" s="96"/>
      <c r="G15" s="96">
        <v>6</v>
      </c>
      <c r="H15"/>
    </row>
    <row r="16" s="83" customFormat="1" ht="18.95" customHeight="1" spans="2:8">
      <c r="B16" s="92" t="s">
        <v>56</v>
      </c>
      <c r="C16" s="93" t="s">
        <v>57</v>
      </c>
      <c r="D16" s="91">
        <v>6</v>
      </c>
      <c r="E16" s="96">
        <v>6</v>
      </c>
      <c r="F16" s="96"/>
      <c r="G16" s="96">
        <v>6</v>
      </c>
      <c r="H16"/>
    </row>
    <row r="17" s="83" customFormat="1" ht="19.8" customHeight="1" spans="2:7">
      <c r="B17" s="89" t="s">
        <v>58</v>
      </c>
      <c r="C17" s="90" t="s">
        <v>21</v>
      </c>
      <c r="D17" s="91">
        <v>250.55</v>
      </c>
      <c r="E17" s="96">
        <v>115.92</v>
      </c>
      <c r="F17" s="96">
        <v>88.79</v>
      </c>
      <c r="G17" s="96">
        <v>27.13</v>
      </c>
    </row>
    <row r="18" s="83" customFormat="1" ht="17.25" customHeight="1" spans="2:8">
      <c r="B18" s="92" t="s">
        <v>59</v>
      </c>
      <c r="C18" s="93" t="s">
        <v>60</v>
      </c>
      <c r="D18" s="91">
        <v>20.7</v>
      </c>
      <c r="E18" s="96">
        <v>20.7</v>
      </c>
      <c r="F18" s="96"/>
      <c r="G18" s="96">
        <v>20.7</v>
      </c>
      <c r="H18"/>
    </row>
    <row r="19" s="83" customFormat="1" ht="18.95" customHeight="1" spans="2:8">
      <c r="B19" s="92" t="s">
        <v>61</v>
      </c>
      <c r="C19" s="93" t="s">
        <v>62</v>
      </c>
      <c r="D19" s="91">
        <v>20.7</v>
      </c>
      <c r="E19" s="96">
        <v>20.7</v>
      </c>
      <c r="F19" s="96"/>
      <c r="G19" s="96">
        <v>20.7</v>
      </c>
      <c r="H19"/>
    </row>
    <row r="20" s="83" customFormat="1" ht="17.25" customHeight="1" spans="2:8">
      <c r="B20" s="92" t="s">
        <v>63</v>
      </c>
      <c r="C20" s="93" t="s">
        <v>64</v>
      </c>
      <c r="D20" s="91">
        <v>77.92</v>
      </c>
      <c r="E20" s="96">
        <v>88.79</v>
      </c>
      <c r="F20" s="96">
        <v>88.79</v>
      </c>
      <c r="G20" s="96"/>
      <c r="H20"/>
    </row>
    <row r="21" s="83" customFormat="1" ht="18.95" customHeight="1" spans="2:8">
      <c r="B21" s="92" t="s">
        <v>65</v>
      </c>
      <c r="C21" s="93" t="s">
        <v>66</v>
      </c>
      <c r="D21" s="91">
        <v>23.61</v>
      </c>
      <c r="E21" s="96">
        <v>21.31</v>
      </c>
      <c r="F21" s="96">
        <v>21.31</v>
      </c>
      <c r="G21" s="96"/>
      <c r="H21"/>
    </row>
    <row r="22" s="83" customFormat="1" ht="18.95" customHeight="1" spans="2:8">
      <c r="B22" s="92" t="s">
        <v>67</v>
      </c>
      <c r="C22" s="93" t="s">
        <v>68</v>
      </c>
      <c r="D22" s="91">
        <v>7.09</v>
      </c>
      <c r="E22" s="96">
        <v>7.09</v>
      </c>
      <c r="F22" s="96">
        <v>7.09</v>
      </c>
      <c r="G22" s="96"/>
      <c r="H22"/>
    </row>
    <row r="23" s="83" customFormat="1" ht="18.95" customHeight="1" spans="2:8">
      <c r="B23" s="92" t="s">
        <v>69</v>
      </c>
      <c r="C23" s="93" t="s">
        <v>70</v>
      </c>
      <c r="D23" s="91">
        <v>31.47</v>
      </c>
      <c r="E23" s="96">
        <v>43.7</v>
      </c>
      <c r="F23" s="96">
        <v>43.7</v>
      </c>
      <c r="G23" s="96"/>
      <c r="H23"/>
    </row>
    <row r="24" s="83" customFormat="1" ht="18.95" customHeight="1" spans="2:8">
      <c r="B24" s="92" t="s">
        <v>71</v>
      </c>
      <c r="C24" s="93" t="s">
        <v>72</v>
      </c>
      <c r="D24" s="91">
        <v>15.74</v>
      </c>
      <c r="E24" s="96">
        <v>16.68</v>
      </c>
      <c r="F24" s="96">
        <v>16.68</v>
      </c>
      <c r="G24" s="96"/>
      <c r="H24"/>
    </row>
    <row r="25" ht="17.25" customHeight="1" spans="2:7">
      <c r="B25" s="39" t="s">
        <v>73</v>
      </c>
      <c r="C25" s="37" t="s">
        <v>74</v>
      </c>
      <c r="D25" s="91">
        <v>46.09</v>
      </c>
      <c r="E25" s="97">
        <v>4.39</v>
      </c>
      <c r="F25" s="97"/>
      <c r="G25" s="97">
        <v>4.39</v>
      </c>
    </row>
    <row r="26" ht="18.95" customHeight="1" spans="2:7">
      <c r="B26" s="39" t="s">
        <v>75</v>
      </c>
      <c r="C26" s="37" t="s">
        <v>76</v>
      </c>
      <c r="D26" s="91">
        <v>3.8</v>
      </c>
      <c r="E26" s="97">
        <v>4.39</v>
      </c>
      <c r="F26" s="97"/>
      <c r="G26" s="97">
        <v>4.39</v>
      </c>
    </row>
    <row r="27" ht="18.95" customHeight="1" spans="2:7">
      <c r="B27" s="39" t="s">
        <v>77</v>
      </c>
      <c r="C27" s="37" t="s">
        <v>78</v>
      </c>
      <c r="D27" s="91">
        <v>1.13</v>
      </c>
      <c r="E27" s="97"/>
      <c r="F27" s="97"/>
      <c r="G27" s="97"/>
    </row>
    <row r="28" ht="18.95" customHeight="1" spans="2:7">
      <c r="B28" s="39" t="s">
        <v>79</v>
      </c>
      <c r="C28" s="37" t="s">
        <v>80</v>
      </c>
      <c r="D28" s="91">
        <v>29.94</v>
      </c>
      <c r="E28" s="97"/>
      <c r="F28" s="97"/>
      <c r="G28" s="97"/>
    </row>
    <row r="29" ht="18.95" customHeight="1" spans="2:7">
      <c r="B29" s="39" t="s">
        <v>81</v>
      </c>
      <c r="C29" s="37" t="s">
        <v>82</v>
      </c>
      <c r="D29" s="91">
        <v>11.22</v>
      </c>
      <c r="E29" s="97"/>
      <c r="F29" s="97"/>
      <c r="G29" s="97"/>
    </row>
    <row r="30" ht="17.25" customHeight="1" spans="2:7">
      <c r="B30" s="39" t="s">
        <v>83</v>
      </c>
      <c r="C30" s="37" t="s">
        <v>84</v>
      </c>
      <c r="D30" s="91">
        <v>104.2</v>
      </c>
      <c r="E30" s="97"/>
      <c r="F30" s="97"/>
      <c r="G30" s="97"/>
    </row>
    <row r="31" ht="18.95" customHeight="1" spans="2:7">
      <c r="B31" s="39" t="s">
        <v>85</v>
      </c>
      <c r="C31" s="37" t="s">
        <v>86</v>
      </c>
      <c r="D31" s="91">
        <v>104.2</v>
      </c>
      <c r="E31" s="97"/>
      <c r="F31" s="97"/>
      <c r="G31" s="97"/>
    </row>
    <row r="32" ht="17.25" customHeight="1" spans="2:7">
      <c r="B32" s="39" t="s">
        <v>87</v>
      </c>
      <c r="C32" s="37" t="s">
        <v>88</v>
      </c>
      <c r="D32" s="91">
        <v>0.24</v>
      </c>
      <c r="E32" s="97">
        <v>0.24</v>
      </c>
      <c r="F32" s="97"/>
      <c r="G32" s="97">
        <v>0.24</v>
      </c>
    </row>
    <row r="33" ht="18.95" customHeight="1" spans="2:7">
      <c r="B33" s="39" t="s">
        <v>89</v>
      </c>
      <c r="C33" s="37" t="s">
        <v>90</v>
      </c>
      <c r="D33" s="91">
        <v>0.24</v>
      </c>
      <c r="E33" s="97">
        <v>0.24</v>
      </c>
      <c r="F33" s="97"/>
      <c r="G33" s="97">
        <v>0.24</v>
      </c>
    </row>
    <row r="34" ht="17.25" customHeight="1" spans="2:7">
      <c r="B34" s="39" t="s">
        <v>91</v>
      </c>
      <c r="C34" s="37" t="s">
        <v>92</v>
      </c>
      <c r="D34" s="91">
        <v>1.4</v>
      </c>
      <c r="E34" s="97">
        <v>1.8</v>
      </c>
      <c r="F34" s="97"/>
      <c r="G34" s="97">
        <v>1.8</v>
      </c>
    </row>
    <row r="35" ht="18.95" customHeight="1" spans="2:7">
      <c r="B35" s="39" t="s">
        <v>93</v>
      </c>
      <c r="C35" s="37" t="s">
        <v>94</v>
      </c>
      <c r="D35" s="91">
        <v>1.4</v>
      </c>
      <c r="E35" s="97">
        <v>1.8</v>
      </c>
      <c r="F35" s="97"/>
      <c r="G35" s="97">
        <v>1.8</v>
      </c>
    </row>
    <row r="36" s="83" customFormat="1" ht="19.8" customHeight="1" spans="2:7">
      <c r="B36" s="89" t="s">
        <v>95</v>
      </c>
      <c r="C36" s="90" t="s">
        <v>23</v>
      </c>
      <c r="D36" s="91">
        <v>18.69</v>
      </c>
      <c r="E36" s="96">
        <v>20.85</v>
      </c>
      <c r="F36" s="96">
        <v>20.85</v>
      </c>
      <c r="G36" s="96"/>
    </row>
    <row r="37" s="83" customFormat="1" ht="17.25" customHeight="1" spans="2:7">
      <c r="B37" s="92" t="s">
        <v>96</v>
      </c>
      <c r="C37" s="93" t="s">
        <v>97</v>
      </c>
      <c r="D37" s="91">
        <v>18.69</v>
      </c>
      <c r="E37" s="96">
        <v>20.85</v>
      </c>
      <c r="F37" s="96">
        <v>20.85</v>
      </c>
      <c r="G37" s="96"/>
    </row>
    <row r="38" s="83" customFormat="1" ht="18.95" customHeight="1" spans="2:7">
      <c r="B38" s="92" t="s">
        <v>98</v>
      </c>
      <c r="C38" s="93" t="s">
        <v>99</v>
      </c>
      <c r="D38" s="91">
        <v>12.72</v>
      </c>
      <c r="E38" s="96">
        <v>13.01</v>
      </c>
      <c r="F38" s="96">
        <v>13.01</v>
      </c>
      <c r="G38" s="96"/>
    </row>
    <row r="39" s="83" customFormat="1" ht="18.95" customHeight="1" spans="2:7">
      <c r="B39" s="92" t="s">
        <v>100</v>
      </c>
      <c r="C39" s="93" t="s">
        <v>101</v>
      </c>
      <c r="D39" s="91">
        <v>5.97</v>
      </c>
      <c r="E39" s="96">
        <v>7.84</v>
      </c>
      <c r="F39" s="96">
        <v>7.84</v>
      </c>
      <c r="G39" s="96"/>
    </row>
    <row r="40" s="83" customFormat="1" ht="19.8" customHeight="1" spans="2:7">
      <c r="B40" s="89" t="s">
        <v>102</v>
      </c>
      <c r="C40" s="90" t="s">
        <v>24</v>
      </c>
      <c r="D40" s="91">
        <v>196.92</v>
      </c>
      <c r="E40" s="96">
        <v>191.2</v>
      </c>
      <c r="F40" s="96"/>
      <c r="G40" s="96">
        <v>191.2</v>
      </c>
    </row>
    <row r="41" s="83" customFormat="1" ht="17.25" customHeight="1" spans="2:7">
      <c r="B41" s="92" t="s">
        <v>103</v>
      </c>
      <c r="C41" s="93" t="s">
        <v>104</v>
      </c>
      <c r="D41" s="91">
        <v>12.73</v>
      </c>
      <c r="E41" s="96">
        <v>7.01</v>
      </c>
      <c r="F41" s="96"/>
      <c r="G41" s="96">
        <v>7.01</v>
      </c>
    </row>
    <row r="42" s="83" customFormat="1" ht="18.95" customHeight="1" spans="2:7">
      <c r="B42" s="92" t="s">
        <v>105</v>
      </c>
      <c r="C42" s="93" t="s">
        <v>106</v>
      </c>
      <c r="D42" s="91">
        <v>12.73</v>
      </c>
      <c r="E42" s="96">
        <v>7.01</v>
      </c>
      <c r="F42" s="96"/>
      <c r="G42" s="96">
        <v>7.01</v>
      </c>
    </row>
    <row r="43" s="83" customFormat="1" ht="17.25" customHeight="1" spans="2:7">
      <c r="B43" s="92" t="s">
        <v>107</v>
      </c>
      <c r="C43" s="93" t="s">
        <v>108</v>
      </c>
      <c r="D43" s="91">
        <v>184.19</v>
      </c>
      <c r="E43" s="96">
        <v>184.19</v>
      </c>
      <c r="F43" s="96"/>
      <c r="G43" s="96">
        <v>184.19</v>
      </c>
    </row>
    <row r="44" s="83" customFormat="1" ht="18.95" customHeight="1" spans="2:7">
      <c r="B44" s="92" t="s">
        <v>109</v>
      </c>
      <c r="C44" s="93" t="s">
        <v>110</v>
      </c>
      <c r="D44" s="91">
        <v>184.19</v>
      </c>
      <c r="E44" s="96">
        <v>184.19</v>
      </c>
      <c r="F44" s="96"/>
      <c r="G44" s="96">
        <v>184.19</v>
      </c>
    </row>
    <row r="45" s="83" customFormat="1" ht="19.8" customHeight="1" spans="2:7">
      <c r="B45" s="89" t="s">
        <v>111</v>
      </c>
      <c r="C45" s="90" t="s">
        <v>25</v>
      </c>
      <c r="D45" s="91">
        <v>23.61</v>
      </c>
      <c r="E45" s="96">
        <v>35.99</v>
      </c>
      <c r="F45" s="96">
        <v>35.99</v>
      </c>
      <c r="G45" s="96"/>
    </row>
    <row r="46" ht="17.25" customHeight="1" spans="2:7">
      <c r="B46" s="39" t="s">
        <v>112</v>
      </c>
      <c r="C46" s="37" t="s">
        <v>113</v>
      </c>
      <c r="D46" s="91">
        <v>23.61</v>
      </c>
      <c r="E46" s="97">
        <v>35.99</v>
      </c>
      <c r="F46" s="97">
        <v>35.99</v>
      </c>
      <c r="G46" s="97"/>
    </row>
    <row r="47" ht="18.95" customHeight="1" spans="2:7">
      <c r="B47" s="39" t="s">
        <v>114</v>
      </c>
      <c r="C47" s="37" t="s">
        <v>115</v>
      </c>
      <c r="D47" s="91">
        <v>23.61</v>
      </c>
      <c r="E47" s="97">
        <v>35.99</v>
      </c>
      <c r="F47" s="97">
        <v>35.99</v>
      </c>
      <c r="G47" s="97"/>
    </row>
    <row r="48" ht="23.25" customHeight="1" spans="2:7">
      <c r="B48" s="94" t="s">
        <v>116</v>
      </c>
      <c r="C48" s="94"/>
      <c r="D48" s="94"/>
      <c r="E48" s="94"/>
      <c r="F48" s="94"/>
      <c r="G48" s="94"/>
    </row>
  </sheetData>
  <mergeCells count="6">
    <mergeCell ref="B6:C6"/>
    <mergeCell ref="E6:G6"/>
    <mergeCell ref="B8:C8"/>
    <mergeCell ref="B48:G48"/>
    <mergeCell ref="D6:D7"/>
    <mergeCell ref="B2:G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E31" sqref="E31"/>
    </sheetView>
  </sheetViews>
  <sheetFormatPr defaultColWidth="9" defaultRowHeight="14.2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1"/>
      <c r="B1" s="82" t="s">
        <v>117</v>
      </c>
      <c r="C1" s="71"/>
      <c r="D1" s="71"/>
      <c r="E1" s="71"/>
      <c r="F1" s="71"/>
    </row>
    <row r="2" ht="16.35" customHeight="1" spans="2:6">
      <c r="B2" s="74" t="s">
        <v>118</v>
      </c>
      <c r="C2" s="74"/>
      <c r="D2" s="74"/>
      <c r="E2" s="74"/>
      <c r="F2" s="74"/>
    </row>
    <row r="3" ht="16.35" customHeight="1" spans="2:6">
      <c r="B3" s="74"/>
      <c r="C3" s="74"/>
      <c r="D3" s="74"/>
      <c r="E3" s="74"/>
      <c r="F3" s="74"/>
    </row>
    <row r="4" ht="16.35" customHeight="1" spans="2:6">
      <c r="B4" s="71"/>
      <c r="C4" s="71"/>
      <c r="D4" s="71"/>
      <c r="E4" s="71"/>
      <c r="F4" s="71"/>
    </row>
    <row r="5" ht="19.8" customHeight="1" spans="2:6">
      <c r="B5" s="71"/>
      <c r="C5" s="71"/>
      <c r="D5" s="71"/>
      <c r="E5" s="71"/>
      <c r="F5" s="49" t="s">
        <v>7</v>
      </c>
    </row>
    <row r="6" ht="36.2" customHeight="1" spans="2:6">
      <c r="B6" s="75" t="s">
        <v>119</v>
      </c>
      <c r="C6" s="75"/>
      <c r="D6" s="75" t="s">
        <v>120</v>
      </c>
      <c r="E6" s="75"/>
      <c r="F6" s="75"/>
    </row>
    <row r="7" ht="27.6" customHeight="1" spans="2:6">
      <c r="B7" s="75" t="s">
        <v>121</v>
      </c>
      <c r="C7" s="75" t="s">
        <v>39</v>
      </c>
      <c r="D7" s="75" t="s">
        <v>40</v>
      </c>
      <c r="E7" s="75" t="s">
        <v>122</v>
      </c>
      <c r="F7" s="75" t="s">
        <v>123</v>
      </c>
    </row>
    <row r="8" ht="19.8" customHeight="1" spans="2:6">
      <c r="B8" s="76" t="s">
        <v>12</v>
      </c>
      <c r="C8" s="76"/>
      <c r="D8" s="46">
        <v>565.72</v>
      </c>
      <c r="E8" s="46">
        <v>488.64</v>
      </c>
      <c r="F8" s="46">
        <v>77.08</v>
      </c>
    </row>
    <row r="9" ht="19.8" customHeight="1" spans="2:6">
      <c r="B9" s="77" t="s">
        <v>124</v>
      </c>
      <c r="C9" s="78" t="s">
        <v>125</v>
      </c>
      <c r="D9" s="48">
        <v>460.32</v>
      </c>
      <c r="E9" s="48">
        <v>460.32</v>
      </c>
      <c r="F9" s="48"/>
    </row>
    <row r="10" ht="18.95" customHeight="1" spans="2:6">
      <c r="B10" s="39" t="s">
        <v>126</v>
      </c>
      <c r="C10" s="37" t="s">
        <v>127</v>
      </c>
      <c r="D10" s="48">
        <v>103.72</v>
      </c>
      <c r="E10" s="48">
        <v>103.72</v>
      </c>
      <c r="F10" s="48"/>
    </row>
    <row r="11" ht="18.95" customHeight="1" spans="2:6">
      <c r="B11" s="39" t="s">
        <v>128</v>
      </c>
      <c r="C11" s="37" t="s">
        <v>129</v>
      </c>
      <c r="D11" s="48">
        <v>82.02</v>
      </c>
      <c r="E11" s="48">
        <v>82.02</v>
      </c>
      <c r="F11" s="48"/>
    </row>
    <row r="12" ht="18.95" customHeight="1" spans="2:6">
      <c r="B12" s="39" t="s">
        <v>130</v>
      </c>
      <c r="C12" s="37" t="s">
        <v>131</v>
      </c>
      <c r="D12" s="48">
        <v>70.06</v>
      </c>
      <c r="E12" s="48">
        <v>70.06</v>
      </c>
      <c r="F12" s="48"/>
    </row>
    <row r="13" ht="18.95" customHeight="1" spans="2:6">
      <c r="B13" s="39" t="s">
        <v>132</v>
      </c>
      <c r="C13" s="37" t="s">
        <v>133</v>
      </c>
      <c r="D13" s="48">
        <v>86.24</v>
      </c>
      <c r="E13" s="48">
        <v>86.24</v>
      </c>
      <c r="F13" s="48"/>
    </row>
    <row r="14" ht="18.95" customHeight="1" spans="2:6">
      <c r="B14" s="39" t="s">
        <v>134</v>
      </c>
      <c r="C14" s="37" t="s">
        <v>135</v>
      </c>
      <c r="D14" s="48">
        <v>43.7</v>
      </c>
      <c r="E14" s="48">
        <v>43.7</v>
      </c>
      <c r="F14" s="48"/>
    </row>
    <row r="15" ht="18.95" customHeight="1" spans="2:6">
      <c r="B15" s="39" t="s">
        <v>136</v>
      </c>
      <c r="C15" s="37" t="s">
        <v>137</v>
      </c>
      <c r="D15" s="48">
        <v>16.68</v>
      </c>
      <c r="E15" s="48">
        <v>16.68</v>
      </c>
      <c r="F15" s="48"/>
    </row>
    <row r="16" ht="18.95" customHeight="1" spans="2:6">
      <c r="B16" s="39" t="s">
        <v>138</v>
      </c>
      <c r="C16" s="37" t="s">
        <v>139</v>
      </c>
      <c r="D16" s="48">
        <v>20.85</v>
      </c>
      <c r="E16" s="48">
        <v>20.85</v>
      </c>
      <c r="F16" s="48"/>
    </row>
    <row r="17" ht="18.95" customHeight="1" spans="2:6">
      <c r="B17" s="39" t="s">
        <v>140</v>
      </c>
      <c r="C17" s="37" t="s">
        <v>141</v>
      </c>
      <c r="D17" s="48">
        <v>1.06</v>
      </c>
      <c r="E17" s="48">
        <v>1.06</v>
      </c>
      <c r="F17" s="48"/>
    </row>
    <row r="18" ht="18.95" customHeight="1" spans="2:6">
      <c r="B18" s="39" t="s">
        <v>142</v>
      </c>
      <c r="C18" s="37" t="s">
        <v>143</v>
      </c>
      <c r="D18" s="48">
        <v>35.99</v>
      </c>
      <c r="E18" s="48">
        <v>35.99</v>
      </c>
      <c r="F18" s="48"/>
    </row>
    <row r="19" ht="19.8" customHeight="1" spans="2:6">
      <c r="B19" s="77" t="s">
        <v>144</v>
      </c>
      <c r="C19" s="78" t="s">
        <v>145</v>
      </c>
      <c r="D19" s="48">
        <v>77.8</v>
      </c>
      <c r="E19" s="48">
        <v>0.72</v>
      </c>
      <c r="F19" s="48">
        <v>77.08</v>
      </c>
    </row>
    <row r="20" ht="18.95" customHeight="1" spans="2:6">
      <c r="B20" s="39" t="s">
        <v>146</v>
      </c>
      <c r="C20" s="37" t="s">
        <v>147</v>
      </c>
      <c r="D20" s="48">
        <v>23.56</v>
      </c>
      <c r="E20" s="48"/>
      <c r="F20" s="48">
        <v>23.56</v>
      </c>
    </row>
    <row r="21" ht="18.95" customHeight="1" spans="2:6">
      <c r="B21" s="39" t="s">
        <v>148</v>
      </c>
      <c r="C21" s="37" t="s">
        <v>149</v>
      </c>
      <c r="D21" s="48">
        <v>10</v>
      </c>
      <c r="E21" s="48"/>
      <c r="F21" s="48">
        <v>10</v>
      </c>
    </row>
    <row r="22" ht="18.95" customHeight="1" spans="2:6">
      <c r="B22" s="39" t="s">
        <v>150</v>
      </c>
      <c r="C22" s="37" t="s">
        <v>151</v>
      </c>
      <c r="D22" s="48">
        <v>5.04</v>
      </c>
      <c r="E22" s="48"/>
      <c r="F22" s="48">
        <v>5.04</v>
      </c>
    </row>
    <row r="23" ht="18.95" customHeight="1" spans="2:6">
      <c r="B23" s="39" t="s">
        <v>152</v>
      </c>
      <c r="C23" s="37" t="s">
        <v>153</v>
      </c>
      <c r="D23" s="48">
        <v>8</v>
      </c>
      <c r="E23" s="48"/>
      <c r="F23" s="48">
        <v>8</v>
      </c>
    </row>
    <row r="24" ht="18.95" customHeight="1" spans="2:6">
      <c r="B24" s="39" t="s">
        <v>154</v>
      </c>
      <c r="C24" s="37" t="s">
        <v>155</v>
      </c>
      <c r="D24" s="48">
        <v>2</v>
      </c>
      <c r="E24" s="48"/>
      <c r="F24" s="48">
        <v>2</v>
      </c>
    </row>
    <row r="25" ht="18.95" customHeight="1" spans="2:6">
      <c r="B25" s="39" t="s">
        <v>156</v>
      </c>
      <c r="C25" s="37" t="s">
        <v>157</v>
      </c>
      <c r="D25" s="48">
        <v>1.24</v>
      </c>
      <c r="E25" s="48"/>
      <c r="F25" s="48">
        <v>1.24</v>
      </c>
    </row>
    <row r="26" ht="18.95" customHeight="1" spans="2:6">
      <c r="B26" s="39" t="s">
        <v>158</v>
      </c>
      <c r="C26" s="37" t="s">
        <v>159</v>
      </c>
      <c r="D26" s="48">
        <v>3.39</v>
      </c>
      <c r="E26" s="48"/>
      <c r="F26" s="48">
        <v>3.39</v>
      </c>
    </row>
    <row r="27" ht="18.95" customHeight="1" spans="2:6">
      <c r="B27" s="39" t="s">
        <v>160</v>
      </c>
      <c r="C27" s="37" t="s">
        <v>161</v>
      </c>
      <c r="D27" s="48">
        <v>8</v>
      </c>
      <c r="E27" s="48"/>
      <c r="F27" s="48">
        <v>8</v>
      </c>
    </row>
    <row r="28" ht="18.95" customHeight="1" spans="2:6">
      <c r="B28" s="39" t="s">
        <v>162</v>
      </c>
      <c r="C28" s="37" t="s">
        <v>163</v>
      </c>
      <c r="D28" s="48">
        <v>15.84</v>
      </c>
      <c r="E28" s="48"/>
      <c r="F28" s="48">
        <v>15.84</v>
      </c>
    </row>
    <row r="29" ht="18.95" customHeight="1" spans="2:6">
      <c r="B29" s="39" t="s">
        <v>164</v>
      </c>
      <c r="C29" s="37" t="s">
        <v>165</v>
      </c>
      <c r="D29" s="48">
        <v>0.72</v>
      </c>
      <c r="E29" s="48">
        <v>0.72</v>
      </c>
      <c r="F29" s="48"/>
    </row>
    <row r="30" ht="19.8" customHeight="1" spans="2:6">
      <c r="B30" s="77" t="s">
        <v>166</v>
      </c>
      <c r="C30" s="78" t="s">
        <v>167</v>
      </c>
      <c r="D30" s="48">
        <v>27.6</v>
      </c>
      <c r="E30" s="48">
        <v>27.6</v>
      </c>
      <c r="F30" s="48"/>
    </row>
    <row r="31" ht="18.95" customHeight="1" spans="2:6">
      <c r="B31" s="39" t="s">
        <v>168</v>
      </c>
      <c r="C31" s="37" t="s">
        <v>169</v>
      </c>
      <c r="D31" s="48">
        <v>27.6</v>
      </c>
      <c r="E31" s="48">
        <v>27.6</v>
      </c>
      <c r="F31" s="48"/>
    </row>
  </sheetData>
  <mergeCells count="4">
    <mergeCell ref="B6:C6"/>
    <mergeCell ref="D6:F6"/>
    <mergeCell ref="B8:C8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J14" sqref="J14"/>
    </sheetView>
  </sheetViews>
  <sheetFormatPr defaultColWidth="9" defaultRowHeight="14.25"/>
  <cols>
    <col min="1" max="1" width="0.408333333333333" customWidth="1"/>
    <col min="2" max="13" width="11.625" customWidth="1"/>
  </cols>
  <sheetData>
    <row r="1" ht="16.35" customHeight="1" spans="1:2">
      <c r="A1" s="1"/>
      <c r="B1" s="2" t="s">
        <v>170</v>
      </c>
    </row>
    <row r="2" ht="16.35" customHeight="1" spans="2:13">
      <c r="B2" s="79" t="s">
        <v>171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ht="16.35" customHeight="1" spans="2:13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ht="16.35" customHeight="1" spans="2:13"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ht="20.7" customHeight="1" spans="7:13">
      <c r="G5" s="49"/>
      <c r="M5" t="s">
        <v>7</v>
      </c>
    </row>
    <row r="7" ht="38.25" customHeight="1" spans="2:13">
      <c r="B7" s="80" t="s">
        <v>36</v>
      </c>
      <c r="C7" s="80"/>
      <c r="D7" s="80"/>
      <c r="E7" s="80"/>
      <c r="F7" s="80"/>
      <c r="G7" s="80"/>
      <c r="H7" s="80" t="s">
        <v>37</v>
      </c>
      <c r="I7" s="80"/>
      <c r="J7" s="80"/>
      <c r="K7" s="80"/>
      <c r="L7" s="80"/>
      <c r="M7" s="80"/>
    </row>
    <row r="8" ht="36" customHeight="1" spans="2:13">
      <c r="B8" s="80" t="s">
        <v>12</v>
      </c>
      <c r="C8" s="80" t="s">
        <v>172</v>
      </c>
      <c r="D8" s="80" t="s">
        <v>173</v>
      </c>
      <c r="E8" s="80"/>
      <c r="F8" s="80"/>
      <c r="G8" s="80" t="s">
        <v>174</v>
      </c>
      <c r="H8" s="80" t="s">
        <v>12</v>
      </c>
      <c r="I8" s="80" t="s">
        <v>172</v>
      </c>
      <c r="J8" s="80" t="s">
        <v>173</v>
      </c>
      <c r="K8" s="80"/>
      <c r="L8" s="80"/>
      <c r="M8" s="80" t="s">
        <v>174</v>
      </c>
    </row>
    <row r="9" ht="36" customHeight="1" spans="2:13">
      <c r="B9" s="80"/>
      <c r="C9" s="80"/>
      <c r="D9" s="80" t="s">
        <v>175</v>
      </c>
      <c r="E9" s="80" t="s">
        <v>176</v>
      </c>
      <c r="F9" s="80" t="s">
        <v>177</v>
      </c>
      <c r="G9" s="80"/>
      <c r="H9" s="80"/>
      <c r="I9" s="80"/>
      <c r="J9" s="80" t="s">
        <v>175</v>
      </c>
      <c r="K9" s="80" t="s">
        <v>176</v>
      </c>
      <c r="L9" s="80" t="s">
        <v>177</v>
      </c>
      <c r="M9" s="80"/>
    </row>
    <row r="10" ht="25.5" customHeight="1" spans="2:13">
      <c r="B10" s="81">
        <f>C10+D10+G10</f>
        <v>10</v>
      </c>
      <c r="C10" s="81"/>
      <c r="D10" s="81">
        <f>E10+F10</f>
        <v>8</v>
      </c>
      <c r="E10" s="81"/>
      <c r="F10" s="81">
        <v>8</v>
      </c>
      <c r="G10" s="81">
        <v>2</v>
      </c>
      <c r="H10" s="81">
        <v>10</v>
      </c>
      <c r="I10" s="81"/>
      <c r="J10" s="81">
        <v>8</v>
      </c>
      <c r="K10" s="81"/>
      <c r="L10" s="81">
        <v>8</v>
      </c>
      <c r="M10" s="81">
        <v>2</v>
      </c>
    </row>
  </sheetData>
  <mergeCells count="11">
    <mergeCell ref="B7:G7"/>
    <mergeCell ref="H7:M7"/>
    <mergeCell ref="D8:F8"/>
    <mergeCell ref="J8:L8"/>
    <mergeCell ref="B8:B9"/>
    <mergeCell ref="C8:C9"/>
    <mergeCell ref="G8:G9"/>
    <mergeCell ref="H8:H9"/>
    <mergeCell ref="I8:I9"/>
    <mergeCell ref="M8:M9"/>
    <mergeCell ref="B2:M4"/>
  </mergeCells>
  <printOptions horizontalCentered="1"/>
  <pageMargins left="0.0777777777777778" right="0.0777777777777778" top="0.392361111111111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9" defaultRowHeight="14.2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1"/>
      <c r="B1" s="73" t="s">
        <v>178</v>
      </c>
      <c r="C1" s="71"/>
      <c r="D1" s="71"/>
      <c r="E1" s="71"/>
      <c r="F1" s="71"/>
    </row>
    <row r="2" ht="25" customHeight="1" spans="2:6">
      <c r="B2" s="74" t="s">
        <v>179</v>
      </c>
      <c r="C2" s="74"/>
      <c r="D2" s="74"/>
      <c r="E2" s="74"/>
      <c r="F2" s="74"/>
    </row>
    <row r="3" ht="26.7" customHeight="1" spans="2:6">
      <c r="B3" s="74"/>
      <c r="C3" s="74"/>
      <c r="D3" s="74"/>
      <c r="E3" s="74"/>
      <c r="F3" s="74"/>
    </row>
    <row r="4" ht="16.35" customHeight="1" spans="2:6">
      <c r="B4" s="71"/>
      <c r="C4" s="71"/>
      <c r="D4" s="71"/>
      <c r="E4" s="71"/>
      <c r="F4" s="71"/>
    </row>
    <row r="5" ht="21.55" customHeight="1" spans="2:6">
      <c r="B5" s="71"/>
      <c r="C5" s="71"/>
      <c r="D5" s="71"/>
      <c r="E5" s="71"/>
      <c r="F5" s="49" t="s">
        <v>7</v>
      </c>
    </row>
    <row r="6" ht="33.6" customHeight="1" spans="2:6">
      <c r="B6" s="75" t="s">
        <v>38</v>
      </c>
      <c r="C6" s="75" t="s">
        <v>39</v>
      </c>
      <c r="D6" s="75" t="s">
        <v>180</v>
      </c>
      <c r="E6" s="75"/>
      <c r="F6" s="75"/>
    </row>
    <row r="7" ht="31.05" customHeight="1" spans="2:6">
      <c r="B7" s="75"/>
      <c r="C7" s="75"/>
      <c r="D7" s="75" t="s">
        <v>40</v>
      </c>
      <c r="E7" s="75" t="s">
        <v>41</v>
      </c>
      <c r="F7" s="75" t="s">
        <v>42</v>
      </c>
    </row>
    <row r="8" ht="20.7" customHeight="1" spans="2:6">
      <c r="B8" s="76" t="s">
        <v>12</v>
      </c>
      <c r="C8" s="76"/>
      <c r="D8" s="46"/>
      <c r="E8" s="46"/>
      <c r="F8" s="46"/>
    </row>
    <row r="9" ht="16.35" customHeight="1" spans="2:6">
      <c r="B9" s="77"/>
      <c r="C9" s="78"/>
      <c r="D9" s="48"/>
      <c r="E9" s="48"/>
      <c r="F9" s="48"/>
    </row>
    <row r="10" ht="16.35" customHeight="1" spans="2:6">
      <c r="B10" s="39" t="s">
        <v>181</v>
      </c>
      <c r="C10" s="37" t="s">
        <v>181</v>
      </c>
      <c r="D10" s="48"/>
      <c r="E10" s="48"/>
      <c r="F10" s="48"/>
    </row>
    <row r="11" ht="16.35" customHeight="1" spans="2:6">
      <c r="B11" s="39" t="s">
        <v>182</v>
      </c>
      <c r="C11" s="37" t="s">
        <v>182</v>
      </c>
      <c r="D11" s="48"/>
      <c r="E11" s="48"/>
      <c r="F11" s="48"/>
    </row>
    <row r="12" ht="16.35" customHeight="1" spans="2:6">
      <c r="B12" s="1" t="s">
        <v>183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"/>
    </sheetView>
  </sheetViews>
  <sheetFormatPr defaultColWidth="9" defaultRowHeight="14.2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1"/>
      <c r="C1" s="2" t="s">
        <v>184</v>
      </c>
    </row>
    <row r="2" ht="16.35" customHeight="1" spans="3:6">
      <c r="C2" s="34" t="s">
        <v>185</v>
      </c>
      <c r="D2" s="34"/>
      <c r="E2" s="34"/>
      <c r="F2" s="34"/>
    </row>
    <row r="3" ht="16.35" customHeight="1" spans="3:6">
      <c r="C3" s="34"/>
      <c r="D3" s="34"/>
      <c r="E3" s="34"/>
      <c r="F3" s="34"/>
    </row>
    <row r="4" ht="16.35" customHeight="1"/>
    <row r="5" ht="23.25" customHeight="1" spans="6:6">
      <c r="F5" s="72" t="s">
        <v>7</v>
      </c>
    </row>
    <row r="6" ht="34.5" customHeight="1" spans="3:6">
      <c r="C6" s="68" t="s">
        <v>8</v>
      </c>
      <c r="D6" s="68"/>
      <c r="E6" s="68" t="s">
        <v>9</v>
      </c>
      <c r="F6" s="68"/>
    </row>
    <row r="7" ht="32.75" customHeight="1" spans="3:6">
      <c r="C7" s="68" t="s">
        <v>10</v>
      </c>
      <c r="D7" s="68" t="s">
        <v>11</v>
      </c>
      <c r="E7" s="68" t="s">
        <v>10</v>
      </c>
      <c r="F7" s="68" t="s">
        <v>11</v>
      </c>
    </row>
    <row r="8" ht="25" customHeight="1" spans="3:6">
      <c r="C8" s="69" t="s">
        <v>12</v>
      </c>
      <c r="D8" s="70">
        <v>795.36</v>
      </c>
      <c r="E8" s="69" t="s">
        <v>12</v>
      </c>
      <c r="F8" s="70">
        <v>795.36</v>
      </c>
    </row>
    <row r="9" ht="20.7" customHeight="1" spans="2:6">
      <c r="B9" s="71" t="s">
        <v>186</v>
      </c>
      <c r="C9" s="54" t="s">
        <v>18</v>
      </c>
      <c r="D9" s="70">
        <v>795.36</v>
      </c>
      <c r="E9" s="54" t="s">
        <v>19</v>
      </c>
      <c r="F9" s="70">
        <v>431.39</v>
      </c>
    </row>
    <row r="10" ht="20.7" customHeight="1" spans="2:6">
      <c r="B10" s="71"/>
      <c r="C10" s="54" t="s">
        <v>20</v>
      </c>
      <c r="D10" s="70"/>
      <c r="E10" s="54" t="s">
        <v>21</v>
      </c>
      <c r="F10" s="70">
        <v>115.92</v>
      </c>
    </row>
    <row r="11" ht="20.7" customHeight="1" spans="2:6">
      <c r="B11" s="71"/>
      <c r="C11" s="54" t="s">
        <v>22</v>
      </c>
      <c r="D11" s="70"/>
      <c r="E11" s="54" t="s">
        <v>23</v>
      </c>
      <c r="F11" s="70">
        <v>20.85</v>
      </c>
    </row>
    <row r="12" ht="20.7" customHeight="1" spans="2:6">
      <c r="B12" s="71"/>
      <c r="C12" s="54" t="s">
        <v>187</v>
      </c>
      <c r="D12" s="70"/>
      <c r="E12" s="54" t="s">
        <v>24</v>
      </c>
      <c r="F12" s="70">
        <v>191.2</v>
      </c>
    </row>
    <row r="13" ht="20.7" customHeight="1" spans="2:6">
      <c r="B13" s="71"/>
      <c r="C13" s="54" t="s">
        <v>188</v>
      </c>
      <c r="D13" s="70"/>
      <c r="E13" s="54" t="s">
        <v>25</v>
      </c>
      <c r="F13" s="70">
        <v>35.99</v>
      </c>
    </row>
    <row r="14" ht="20.7" customHeight="1" spans="2:6">
      <c r="B14" s="71"/>
      <c r="C14" s="54" t="s">
        <v>189</v>
      </c>
      <c r="D14" s="70"/>
      <c r="E14" s="54"/>
      <c r="F14" s="70"/>
    </row>
    <row r="15" ht="20.7" customHeight="1" spans="2:6">
      <c r="B15" s="71"/>
      <c r="C15" s="54" t="s">
        <v>190</v>
      </c>
      <c r="D15" s="70"/>
      <c r="E15" s="54"/>
      <c r="F15" s="70"/>
    </row>
    <row r="16" ht="20.7" customHeight="1" spans="2:6">
      <c r="B16" s="71"/>
      <c r="C16" s="54" t="s">
        <v>191</v>
      </c>
      <c r="D16" s="70"/>
      <c r="E16" s="54"/>
      <c r="F16" s="70"/>
    </row>
    <row r="17" ht="20.7" customHeight="1" spans="2:6">
      <c r="B17" s="71"/>
      <c r="C17" s="54" t="s">
        <v>192</v>
      </c>
      <c r="D17" s="70"/>
      <c r="E17" s="54"/>
      <c r="F17" s="70"/>
    </row>
  </sheetData>
  <mergeCells count="3">
    <mergeCell ref="C6:D6"/>
    <mergeCell ref="E6:F6"/>
    <mergeCell ref="C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workbookViewId="0">
      <selection activeCell="A1" sqref="A1"/>
    </sheetView>
  </sheetViews>
  <sheetFormatPr defaultColWidth="9" defaultRowHeight="14.2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1"/>
      <c r="B1" s="2" t="s">
        <v>193</v>
      </c>
    </row>
    <row r="2" ht="16.35" customHeight="1" spans="2:13">
      <c r="B2" s="34" t="s">
        <v>194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16.35" customHeight="1" spans="2:13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ht="16.35" customHeight="1"/>
    <row r="5" ht="22.4" customHeight="1" spans="13:13">
      <c r="M5" s="49" t="s">
        <v>7</v>
      </c>
    </row>
    <row r="6" ht="36.2" customHeight="1" spans="2:13">
      <c r="B6" s="59" t="s">
        <v>195</v>
      </c>
      <c r="C6" s="59"/>
      <c r="D6" s="59" t="s">
        <v>40</v>
      </c>
      <c r="E6" s="67" t="s">
        <v>196</v>
      </c>
      <c r="F6" s="67" t="s">
        <v>197</v>
      </c>
      <c r="G6" s="67" t="s">
        <v>198</v>
      </c>
      <c r="H6" s="67" t="s">
        <v>199</v>
      </c>
      <c r="I6" s="67" t="s">
        <v>200</v>
      </c>
      <c r="J6" s="67" t="s">
        <v>201</v>
      </c>
      <c r="K6" s="67" t="s">
        <v>202</v>
      </c>
      <c r="L6" s="67" t="s">
        <v>203</v>
      </c>
      <c r="M6" s="67" t="s">
        <v>204</v>
      </c>
    </row>
    <row r="7" ht="30.15" customHeight="1" spans="2:13">
      <c r="B7" s="59" t="s">
        <v>121</v>
      </c>
      <c r="C7" s="59" t="s">
        <v>39</v>
      </c>
      <c r="D7" s="59"/>
      <c r="E7" s="67"/>
      <c r="F7" s="67"/>
      <c r="G7" s="67"/>
      <c r="H7" s="67"/>
      <c r="I7" s="67"/>
      <c r="J7" s="67"/>
      <c r="K7" s="67"/>
      <c r="L7" s="67"/>
      <c r="M7" s="67"/>
    </row>
    <row r="8" ht="20.7" customHeight="1" spans="2:13">
      <c r="B8" s="60" t="s">
        <v>12</v>
      </c>
      <c r="C8" s="60"/>
      <c r="D8" s="61">
        <v>795.36</v>
      </c>
      <c r="E8" s="61">
        <v>795.36</v>
      </c>
      <c r="F8" s="61"/>
      <c r="G8" s="61"/>
      <c r="H8" s="61"/>
      <c r="I8" s="61"/>
      <c r="J8" s="61"/>
      <c r="K8" s="61"/>
      <c r="L8" s="61"/>
      <c r="M8" s="61"/>
    </row>
    <row r="9" ht="20.7" customHeight="1" spans="2:13">
      <c r="B9" s="62" t="s">
        <v>43</v>
      </c>
      <c r="C9" s="63" t="s">
        <v>19</v>
      </c>
      <c r="D9" s="64">
        <v>431.39</v>
      </c>
      <c r="E9" s="64">
        <v>431.39</v>
      </c>
      <c r="F9" s="64"/>
      <c r="G9" s="64"/>
      <c r="H9" s="64"/>
      <c r="I9" s="64"/>
      <c r="J9" s="64"/>
      <c r="K9" s="64"/>
      <c r="L9" s="64"/>
      <c r="M9" s="64"/>
    </row>
    <row r="10" ht="18.1" customHeight="1" spans="2:13">
      <c r="B10" s="65" t="s">
        <v>205</v>
      </c>
      <c r="C10" s="66" t="s">
        <v>206</v>
      </c>
      <c r="D10" s="64">
        <v>5.3</v>
      </c>
      <c r="E10" s="64">
        <v>5.3</v>
      </c>
      <c r="F10" s="64"/>
      <c r="G10" s="64"/>
      <c r="H10" s="64"/>
      <c r="I10" s="64"/>
      <c r="J10" s="64"/>
      <c r="K10" s="64"/>
      <c r="L10" s="64"/>
      <c r="M10" s="64"/>
    </row>
    <row r="11" ht="19.8" customHeight="1" spans="2:13">
      <c r="B11" s="65" t="s">
        <v>207</v>
      </c>
      <c r="C11" s="66" t="s">
        <v>208</v>
      </c>
      <c r="D11" s="64">
        <v>5.3</v>
      </c>
      <c r="E11" s="64">
        <v>5.3</v>
      </c>
      <c r="F11" s="64"/>
      <c r="G11" s="64"/>
      <c r="H11" s="64"/>
      <c r="I11" s="64"/>
      <c r="J11" s="64"/>
      <c r="K11" s="64"/>
      <c r="L11" s="64"/>
      <c r="M11" s="64"/>
    </row>
    <row r="12" ht="18.1" customHeight="1" spans="2:13">
      <c r="B12" s="65" t="s">
        <v>209</v>
      </c>
      <c r="C12" s="66" t="s">
        <v>210</v>
      </c>
      <c r="D12" s="64">
        <v>420.09</v>
      </c>
      <c r="E12" s="64">
        <v>420.09</v>
      </c>
      <c r="F12" s="64"/>
      <c r="G12" s="64"/>
      <c r="H12" s="64"/>
      <c r="I12" s="64"/>
      <c r="J12" s="64"/>
      <c r="K12" s="64"/>
      <c r="L12" s="64"/>
      <c r="M12" s="64"/>
    </row>
    <row r="13" ht="19.8" customHeight="1" spans="2:13">
      <c r="B13" s="65" t="s">
        <v>211</v>
      </c>
      <c r="C13" s="66" t="s">
        <v>212</v>
      </c>
      <c r="D13" s="64">
        <v>261.97</v>
      </c>
      <c r="E13" s="64">
        <v>261.97</v>
      </c>
      <c r="F13" s="64"/>
      <c r="G13" s="64"/>
      <c r="H13" s="64"/>
      <c r="I13" s="64"/>
      <c r="J13" s="64"/>
      <c r="K13" s="64"/>
      <c r="L13" s="64"/>
      <c r="M13" s="64"/>
    </row>
    <row r="14" ht="19.8" customHeight="1" spans="2:13">
      <c r="B14" s="65" t="s">
        <v>213</v>
      </c>
      <c r="C14" s="66" t="s">
        <v>214</v>
      </c>
      <c r="D14" s="64">
        <v>158.12</v>
      </c>
      <c r="E14" s="64">
        <v>158.12</v>
      </c>
      <c r="F14" s="64"/>
      <c r="G14" s="64"/>
      <c r="H14" s="64"/>
      <c r="I14" s="64"/>
      <c r="J14" s="64"/>
      <c r="K14" s="64"/>
      <c r="L14" s="64"/>
      <c r="M14" s="64"/>
    </row>
    <row r="15" ht="18.1" customHeight="1" spans="2:13">
      <c r="B15" s="65" t="s">
        <v>215</v>
      </c>
      <c r="C15" s="66" t="s">
        <v>216</v>
      </c>
      <c r="D15" s="64">
        <v>6</v>
      </c>
      <c r="E15" s="64">
        <v>6</v>
      </c>
      <c r="F15" s="64"/>
      <c r="G15" s="64"/>
      <c r="H15" s="64"/>
      <c r="I15" s="64"/>
      <c r="J15" s="64"/>
      <c r="K15" s="64"/>
      <c r="L15" s="64"/>
      <c r="M15" s="64"/>
    </row>
    <row r="16" ht="19.8" customHeight="1" spans="2:13">
      <c r="B16" s="65" t="s">
        <v>217</v>
      </c>
      <c r="C16" s="66" t="s">
        <v>218</v>
      </c>
      <c r="D16" s="64">
        <v>6</v>
      </c>
      <c r="E16" s="64">
        <v>6</v>
      </c>
      <c r="F16" s="64"/>
      <c r="G16" s="64"/>
      <c r="H16" s="64"/>
      <c r="I16" s="64"/>
      <c r="J16" s="64"/>
      <c r="K16" s="64"/>
      <c r="L16" s="64"/>
      <c r="M16" s="64"/>
    </row>
    <row r="17" ht="20.7" customHeight="1" spans="2:13">
      <c r="B17" s="62" t="s">
        <v>58</v>
      </c>
      <c r="C17" s="63" t="s">
        <v>21</v>
      </c>
      <c r="D17" s="64">
        <v>115.92</v>
      </c>
      <c r="E17" s="64">
        <v>115.92</v>
      </c>
      <c r="F17" s="64"/>
      <c r="G17" s="64"/>
      <c r="H17" s="64"/>
      <c r="I17" s="64"/>
      <c r="J17" s="64"/>
      <c r="K17" s="64"/>
      <c r="L17" s="64"/>
      <c r="M17" s="64"/>
    </row>
    <row r="18" ht="18.1" customHeight="1" spans="2:13">
      <c r="B18" s="65" t="s">
        <v>219</v>
      </c>
      <c r="C18" s="66" t="s">
        <v>220</v>
      </c>
      <c r="D18" s="64">
        <v>20.7</v>
      </c>
      <c r="E18" s="64">
        <v>20.7</v>
      </c>
      <c r="F18" s="64"/>
      <c r="G18" s="64"/>
      <c r="H18" s="64"/>
      <c r="I18" s="64"/>
      <c r="J18" s="64"/>
      <c r="K18" s="64"/>
      <c r="L18" s="64"/>
      <c r="M18" s="64"/>
    </row>
    <row r="19" ht="19.8" customHeight="1" spans="2:13">
      <c r="B19" s="65" t="s">
        <v>221</v>
      </c>
      <c r="C19" s="66" t="s">
        <v>222</v>
      </c>
      <c r="D19" s="64">
        <v>20.7</v>
      </c>
      <c r="E19" s="64">
        <v>20.7</v>
      </c>
      <c r="F19" s="64"/>
      <c r="G19" s="64"/>
      <c r="H19" s="64"/>
      <c r="I19" s="64"/>
      <c r="J19" s="64"/>
      <c r="K19" s="64"/>
      <c r="L19" s="64"/>
      <c r="M19" s="64"/>
    </row>
    <row r="20" ht="18.1" customHeight="1" spans="2:13">
      <c r="B20" s="65" t="s">
        <v>223</v>
      </c>
      <c r="C20" s="66" t="s">
        <v>224</v>
      </c>
      <c r="D20" s="64">
        <v>88.79</v>
      </c>
      <c r="E20" s="64">
        <v>88.79</v>
      </c>
      <c r="F20" s="64"/>
      <c r="G20" s="64"/>
      <c r="H20" s="64"/>
      <c r="I20" s="64"/>
      <c r="J20" s="64"/>
      <c r="K20" s="64"/>
      <c r="L20" s="64"/>
      <c r="M20" s="64"/>
    </row>
    <row r="21" ht="19.8" customHeight="1" spans="2:13">
      <c r="B21" s="65" t="s">
        <v>225</v>
      </c>
      <c r="C21" s="66" t="s">
        <v>226</v>
      </c>
      <c r="D21" s="64">
        <v>21.31</v>
      </c>
      <c r="E21" s="64">
        <v>21.31</v>
      </c>
      <c r="F21" s="64"/>
      <c r="G21" s="64"/>
      <c r="H21" s="64"/>
      <c r="I21" s="64"/>
      <c r="J21" s="64"/>
      <c r="K21" s="64"/>
      <c r="L21" s="64"/>
      <c r="M21" s="64"/>
    </row>
    <row r="22" ht="19.8" customHeight="1" spans="2:13">
      <c r="B22" s="65" t="s">
        <v>227</v>
      </c>
      <c r="C22" s="66" t="s">
        <v>228</v>
      </c>
      <c r="D22" s="64">
        <v>7.09</v>
      </c>
      <c r="E22" s="64">
        <v>7.09</v>
      </c>
      <c r="F22" s="64"/>
      <c r="G22" s="64"/>
      <c r="H22" s="64"/>
      <c r="I22" s="64"/>
      <c r="J22" s="64"/>
      <c r="K22" s="64"/>
      <c r="L22" s="64"/>
      <c r="M22" s="64"/>
    </row>
    <row r="23" ht="19.8" customHeight="1" spans="2:13">
      <c r="B23" s="65" t="s">
        <v>229</v>
      </c>
      <c r="C23" s="66" t="s">
        <v>230</v>
      </c>
      <c r="D23" s="64">
        <v>43.7</v>
      </c>
      <c r="E23" s="64">
        <v>43.7</v>
      </c>
      <c r="F23" s="64"/>
      <c r="G23" s="64"/>
      <c r="H23" s="64"/>
      <c r="I23" s="64"/>
      <c r="J23" s="64"/>
      <c r="K23" s="64"/>
      <c r="L23" s="64"/>
      <c r="M23" s="64"/>
    </row>
    <row r="24" ht="19.8" customHeight="1" spans="2:13">
      <c r="B24" s="65" t="s">
        <v>231</v>
      </c>
      <c r="C24" s="66" t="s">
        <v>232</v>
      </c>
      <c r="D24" s="64">
        <v>16.68</v>
      </c>
      <c r="E24" s="64">
        <v>16.68</v>
      </c>
      <c r="F24" s="64"/>
      <c r="G24" s="64"/>
      <c r="H24" s="64"/>
      <c r="I24" s="64"/>
      <c r="J24" s="64"/>
      <c r="K24" s="64"/>
      <c r="L24" s="64"/>
      <c r="M24" s="64"/>
    </row>
    <row r="25" ht="18.1" customHeight="1" spans="2:13">
      <c r="B25" s="65" t="s">
        <v>233</v>
      </c>
      <c r="C25" s="66" t="s">
        <v>234</v>
      </c>
      <c r="D25" s="64">
        <v>4.39</v>
      </c>
      <c r="E25" s="64">
        <v>4.39</v>
      </c>
      <c r="F25" s="64"/>
      <c r="G25" s="64"/>
      <c r="H25" s="64"/>
      <c r="I25" s="64"/>
      <c r="J25" s="64"/>
      <c r="K25" s="64"/>
      <c r="L25" s="64"/>
      <c r="M25" s="64"/>
    </row>
    <row r="26" ht="19.8" customHeight="1" spans="2:13">
      <c r="B26" s="65" t="s">
        <v>235</v>
      </c>
      <c r="C26" s="66" t="s">
        <v>236</v>
      </c>
      <c r="D26" s="64">
        <v>4.39</v>
      </c>
      <c r="E26" s="64">
        <v>4.39</v>
      </c>
      <c r="F26" s="64"/>
      <c r="G26" s="64"/>
      <c r="H26" s="64"/>
      <c r="I26" s="64"/>
      <c r="J26" s="64"/>
      <c r="K26" s="64"/>
      <c r="L26" s="64"/>
      <c r="M26" s="64"/>
    </row>
    <row r="27" ht="18.1" customHeight="1" spans="2:13">
      <c r="B27" s="65" t="s">
        <v>237</v>
      </c>
      <c r="C27" s="66" t="s">
        <v>238</v>
      </c>
      <c r="D27" s="64">
        <v>0.24</v>
      </c>
      <c r="E27" s="64">
        <v>0.24</v>
      </c>
      <c r="F27" s="64"/>
      <c r="G27" s="64"/>
      <c r="H27" s="64"/>
      <c r="I27" s="64"/>
      <c r="J27" s="64"/>
      <c r="K27" s="64"/>
      <c r="L27" s="64"/>
      <c r="M27" s="64"/>
    </row>
    <row r="28" ht="19.8" customHeight="1" spans="2:13">
      <c r="B28" s="65" t="s">
        <v>239</v>
      </c>
      <c r="C28" s="66" t="s">
        <v>240</v>
      </c>
      <c r="D28" s="64">
        <v>0.24</v>
      </c>
      <c r="E28" s="64">
        <v>0.24</v>
      </c>
      <c r="F28" s="64"/>
      <c r="G28" s="64"/>
      <c r="H28" s="64"/>
      <c r="I28" s="64"/>
      <c r="J28" s="64"/>
      <c r="K28" s="64"/>
      <c r="L28" s="64"/>
      <c r="M28" s="64"/>
    </row>
    <row r="29" ht="18.1" customHeight="1" spans="2:13">
      <c r="B29" s="65" t="s">
        <v>241</v>
      </c>
      <c r="C29" s="66" t="s">
        <v>242</v>
      </c>
      <c r="D29" s="64">
        <v>1.8</v>
      </c>
      <c r="E29" s="64">
        <v>1.8</v>
      </c>
      <c r="F29" s="64"/>
      <c r="G29" s="64"/>
      <c r="H29" s="64"/>
      <c r="I29" s="64"/>
      <c r="J29" s="64"/>
      <c r="K29" s="64"/>
      <c r="L29" s="64"/>
      <c r="M29" s="64"/>
    </row>
    <row r="30" ht="19.8" customHeight="1" spans="2:13">
      <c r="B30" s="65" t="s">
        <v>243</v>
      </c>
      <c r="C30" s="66" t="s">
        <v>244</v>
      </c>
      <c r="D30" s="64">
        <v>1.8</v>
      </c>
      <c r="E30" s="64">
        <v>1.8</v>
      </c>
      <c r="F30" s="64"/>
      <c r="G30" s="64"/>
      <c r="H30" s="64"/>
      <c r="I30" s="64"/>
      <c r="J30" s="64"/>
      <c r="K30" s="64"/>
      <c r="L30" s="64"/>
      <c r="M30" s="64"/>
    </row>
    <row r="31" ht="20.7" customHeight="1" spans="2:13">
      <c r="B31" s="62" t="s">
        <v>95</v>
      </c>
      <c r="C31" s="63" t="s">
        <v>23</v>
      </c>
      <c r="D31" s="64">
        <v>20.85</v>
      </c>
      <c r="E31" s="64">
        <v>20.85</v>
      </c>
      <c r="F31" s="64"/>
      <c r="G31" s="64"/>
      <c r="H31" s="64"/>
      <c r="I31" s="64"/>
      <c r="J31" s="64"/>
      <c r="K31" s="64"/>
      <c r="L31" s="64"/>
      <c r="M31" s="64"/>
    </row>
    <row r="32" ht="18.1" customHeight="1" spans="2:13">
      <c r="B32" s="65" t="s">
        <v>245</v>
      </c>
      <c r="C32" s="66" t="s">
        <v>246</v>
      </c>
      <c r="D32" s="64">
        <v>20.85</v>
      </c>
      <c r="E32" s="64">
        <v>20.85</v>
      </c>
      <c r="F32" s="64"/>
      <c r="G32" s="64"/>
      <c r="H32" s="64"/>
      <c r="I32" s="64"/>
      <c r="J32" s="64"/>
      <c r="K32" s="64"/>
      <c r="L32" s="64"/>
      <c r="M32" s="64"/>
    </row>
    <row r="33" ht="19.8" customHeight="1" spans="2:13">
      <c r="B33" s="65" t="s">
        <v>247</v>
      </c>
      <c r="C33" s="66" t="s">
        <v>248</v>
      </c>
      <c r="D33" s="64">
        <v>13.01</v>
      </c>
      <c r="E33" s="64">
        <v>13.01</v>
      </c>
      <c r="F33" s="64"/>
      <c r="G33" s="64"/>
      <c r="H33" s="64"/>
      <c r="I33" s="64"/>
      <c r="J33" s="64"/>
      <c r="K33" s="64"/>
      <c r="L33" s="64"/>
      <c r="M33" s="64"/>
    </row>
    <row r="34" ht="19.8" customHeight="1" spans="2:13">
      <c r="B34" s="65" t="s">
        <v>249</v>
      </c>
      <c r="C34" s="66" t="s">
        <v>250</v>
      </c>
      <c r="D34" s="64">
        <v>7.84</v>
      </c>
      <c r="E34" s="64">
        <v>7.84</v>
      </c>
      <c r="F34" s="64"/>
      <c r="G34" s="64"/>
      <c r="H34" s="64"/>
      <c r="I34" s="64"/>
      <c r="J34" s="64"/>
      <c r="K34" s="64"/>
      <c r="L34" s="64"/>
      <c r="M34" s="64"/>
    </row>
    <row r="35" ht="20.7" customHeight="1" spans="2:13">
      <c r="B35" s="62" t="s">
        <v>102</v>
      </c>
      <c r="C35" s="63" t="s">
        <v>24</v>
      </c>
      <c r="D35" s="64">
        <v>191.2</v>
      </c>
      <c r="E35" s="64">
        <v>191.2</v>
      </c>
      <c r="F35" s="64"/>
      <c r="G35" s="64"/>
      <c r="H35" s="64"/>
      <c r="I35" s="64"/>
      <c r="J35" s="64"/>
      <c r="K35" s="64"/>
      <c r="L35" s="64"/>
      <c r="M35" s="64"/>
    </row>
    <row r="36" ht="18.1" customHeight="1" spans="2:13">
      <c r="B36" s="65" t="s">
        <v>251</v>
      </c>
      <c r="C36" s="66" t="s">
        <v>252</v>
      </c>
      <c r="D36" s="64">
        <v>7.01</v>
      </c>
      <c r="E36" s="64">
        <v>7.01</v>
      </c>
      <c r="F36" s="64"/>
      <c r="G36" s="64"/>
      <c r="H36" s="64"/>
      <c r="I36" s="64"/>
      <c r="J36" s="64"/>
      <c r="K36" s="64"/>
      <c r="L36" s="64"/>
      <c r="M36" s="64"/>
    </row>
    <row r="37" ht="19.8" customHeight="1" spans="2:13">
      <c r="B37" s="65" t="s">
        <v>253</v>
      </c>
      <c r="C37" s="66" t="s">
        <v>254</v>
      </c>
      <c r="D37" s="64">
        <v>7.01</v>
      </c>
      <c r="E37" s="64">
        <v>7.01</v>
      </c>
      <c r="F37" s="64"/>
      <c r="G37" s="64"/>
      <c r="H37" s="64"/>
      <c r="I37" s="64"/>
      <c r="J37" s="64"/>
      <c r="K37" s="64"/>
      <c r="L37" s="64"/>
      <c r="M37" s="64"/>
    </row>
    <row r="38" ht="18.1" customHeight="1" spans="2:13">
      <c r="B38" s="65" t="s">
        <v>255</v>
      </c>
      <c r="C38" s="66" t="s">
        <v>256</v>
      </c>
      <c r="D38" s="64">
        <v>184.19</v>
      </c>
      <c r="E38" s="64">
        <v>184.19</v>
      </c>
      <c r="F38" s="64"/>
      <c r="G38" s="64"/>
      <c r="H38" s="64"/>
      <c r="I38" s="64"/>
      <c r="J38" s="64"/>
      <c r="K38" s="64"/>
      <c r="L38" s="64"/>
      <c r="M38" s="64"/>
    </row>
    <row r="39" ht="19.8" customHeight="1" spans="2:13">
      <c r="B39" s="65" t="s">
        <v>257</v>
      </c>
      <c r="C39" s="66" t="s">
        <v>258</v>
      </c>
      <c r="D39" s="64">
        <v>184.19</v>
      </c>
      <c r="E39" s="64">
        <v>184.19</v>
      </c>
      <c r="F39" s="64"/>
      <c r="G39" s="64"/>
      <c r="H39" s="64"/>
      <c r="I39" s="64"/>
      <c r="J39" s="64"/>
      <c r="K39" s="64"/>
      <c r="L39" s="64"/>
      <c r="M39" s="64"/>
    </row>
    <row r="40" ht="20.7" customHeight="1" spans="2:13">
      <c r="B40" s="62" t="s">
        <v>111</v>
      </c>
      <c r="C40" s="63" t="s">
        <v>25</v>
      </c>
      <c r="D40" s="64">
        <v>35.99</v>
      </c>
      <c r="E40" s="64">
        <v>35.99</v>
      </c>
      <c r="F40" s="64"/>
      <c r="G40" s="64"/>
      <c r="H40" s="64"/>
      <c r="I40" s="64"/>
      <c r="J40" s="64"/>
      <c r="K40" s="64"/>
      <c r="L40" s="64"/>
      <c r="M40" s="64"/>
    </row>
    <row r="41" ht="18.1" customHeight="1" spans="2:13">
      <c r="B41" s="65" t="s">
        <v>259</v>
      </c>
      <c r="C41" s="66" t="s">
        <v>260</v>
      </c>
      <c r="D41" s="64">
        <v>35.99</v>
      </c>
      <c r="E41" s="64">
        <v>35.99</v>
      </c>
      <c r="F41" s="64"/>
      <c r="G41" s="64"/>
      <c r="H41" s="64"/>
      <c r="I41" s="64"/>
      <c r="J41" s="64"/>
      <c r="K41" s="64"/>
      <c r="L41" s="64"/>
      <c r="M41" s="64"/>
    </row>
    <row r="42" ht="19.8" customHeight="1" spans="2:13">
      <c r="B42" s="65" t="s">
        <v>261</v>
      </c>
      <c r="C42" s="66" t="s">
        <v>262</v>
      </c>
      <c r="D42" s="64">
        <v>35.99</v>
      </c>
      <c r="E42" s="64">
        <v>35.99</v>
      </c>
      <c r="F42" s="64"/>
      <c r="G42" s="64"/>
      <c r="H42" s="64"/>
      <c r="I42" s="64"/>
      <c r="J42" s="64"/>
      <c r="K42" s="64"/>
      <c r="L42" s="64"/>
      <c r="M42" s="64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7361111111111" right="0.117361111111111" top="0.392361111111111" bottom="0.077777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A1" sqref="A1"/>
    </sheetView>
  </sheetViews>
  <sheetFormatPr defaultColWidth="9" defaultRowHeight="14.2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1"/>
      <c r="B1" s="2" t="s">
        <v>263</v>
      </c>
    </row>
    <row r="2" ht="16.35" customHeight="1" spans="2:6">
      <c r="B2" s="34" t="s">
        <v>264</v>
      </c>
      <c r="C2" s="34"/>
      <c r="D2" s="34"/>
      <c r="E2" s="34"/>
      <c r="F2" s="34"/>
    </row>
    <row r="3" ht="16.35" customHeight="1" spans="2:6">
      <c r="B3" s="34"/>
      <c r="C3" s="34"/>
      <c r="D3" s="34"/>
      <c r="E3" s="34"/>
      <c r="F3" s="34"/>
    </row>
    <row r="4" ht="16.35" customHeight="1" spans="2:6">
      <c r="B4" s="50"/>
      <c r="C4" s="50"/>
      <c r="D4" s="50"/>
      <c r="E4" s="50"/>
      <c r="F4" s="50"/>
    </row>
    <row r="5" ht="18.95" customHeight="1" spans="2:6">
      <c r="B5" s="50"/>
      <c r="C5" s="50"/>
      <c r="D5" s="50"/>
      <c r="E5" s="50"/>
      <c r="F5" s="58" t="s">
        <v>7</v>
      </c>
    </row>
    <row r="6" ht="31.9" customHeight="1" spans="2:6">
      <c r="B6" s="51" t="s">
        <v>121</v>
      </c>
      <c r="C6" s="51" t="s">
        <v>39</v>
      </c>
      <c r="D6" s="51" t="s">
        <v>40</v>
      </c>
      <c r="E6" s="51" t="s">
        <v>265</v>
      </c>
      <c r="F6" s="51" t="s">
        <v>266</v>
      </c>
    </row>
    <row r="7" ht="23.25" customHeight="1" spans="2:6">
      <c r="B7" s="38" t="s">
        <v>12</v>
      </c>
      <c r="C7" s="38"/>
      <c r="D7" s="52">
        <v>795.36</v>
      </c>
      <c r="E7" s="52">
        <v>565.72</v>
      </c>
      <c r="F7" s="52">
        <v>229.63</v>
      </c>
    </row>
    <row r="8" ht="21.55" customHeight="1" spans="2:6">
      <c r="B8" s="53" t="s">
        <v>43</v>
      </c>
      <c r="C8" s="54" t="s">
        <v>19</v>
      </c>
      <c r="D8" s="55">
        <v>431.39</v>
      </c>
      <c r="E8" s="55">
        <v>420.09</v>
      </c>
      <c r="F8" s="55">
        <v>11.3</v>
      </c>
    </row>
    <row r="9" ht="20.7" customHeight="1" spans="2:6">
      <c r="B9" s="56" t="s">
        <v>267</v>
      </c>
      <c r="C9" s="57" t="s">
        <v>268</v>
      </c>
      <c r="D9" s="55">
        <v>5.3</v>
      </c>
      <c r="E9" s="55"/>
      <c r="F9" s="55">
        <v>5.3</v>
      </c>
    </row>
    <row r="10" ht="20.7" customHeight="1" spans="2:6">
      <c r="B10" s="56" t="s">
        <v>269</v>
      </c>
      <c r="C10" s="57" t="s">
        <v>270</v>
      </c>
      <c r="D10" s="55">
        <v>5.3</v>
      </c>
      <c r="E10" s="55"/>
      <c r="F10" s="55">
        <v>5.3</v>
      </c>
    </row>
    <row r="11" ht="20.7" customHeight="1" spans="2:6">
      <c r="B11" s="56" t="s">
        <v>271</v>
      </c>
      <c r="C11" s="57" t="s">
        <v>272</v>
      </c>
      <c r="D11" s="55">
        <v>420.09</v>
      </c>
      <c r="E11" s="55">
        <v>420.09</v>
      </c>
      <c r="F11" s="55"/>
    </row>
    <row r="12" ht="20.7" customHeight="1" spans="2:6">
      <c r="B12" s="56" t="s">
        <v>273</v>
      </c>
      <c r="C12" s="57" t="s">
        <v>274</v>
      </c>
      <c r="D12" s="55">
        <v>261.97</v>
      </c>
      <c r="E12" s="55">
        <v>261.97</v>
      </c>
      <c r="F12" s="55"/>
    </row>
    <row r="13" ht="20.7" customHeight="1" spans="2:6">
      <c r="B13" s="56" t="s">
        <v>275</v>
      </c>
      <c r="C13" s="57" t="s">
        <v>276</v>
      </c>
      <c r="D13" s="55">
        <v>158.12</v>
      </c>
      <c r="E13" s="55">
        <v>158.12</v>
      </c>
      <c r="F13" s="55"/>
    </row>
    <row r="14" ht="20.7" customHeight="1" spans="2:6">
      <c r="B14" s="56" t="s">
        <v>277</v>
      </c>
      <c r="C14" s="57" t="s">
        <v>278</v>
      </c>
      <c r="D14" s="55">
        <v>6</v>
      </c>
      <c r="E14" s="55"/>
      <c r="F14" s="55">
        <v>6</v>
      </c>
    </row>
    <row r="15" ht="20.7" customHeight="1" spans="2:6">
      <c r="B15" s="56" t="s">
        <v>279</v>
      </c>
      <c r="C15" s="57" t="s">
        <v>280</v>
      </c>
      <c r="D15" s="55">
        <v>6</v>
      </c>
      <c r="E15" s="55"/>
      <c r="F15" s="55">
        <v>6</v>
      </c>
    </row>
    <row r="16" ht="21.55" customHeight="1" spans="2:6">
      <c r="B16" s="53" t="s">
        <v>58</v>
      </c>
      <c r="C16" s="54" t="s">
        <v>21</v>
      </c>
      <c r="D16" s="55">
        <v>115.92</v>
      </c>
      <c r="E16" s="55">
        <v>88.79</v>
      </c>
      <c r="F16" s="55">
        <v>27.13</v>
      </c>
    </row>
    <row r="17" ht="20.7" customHeight="1" spans="2:6">
      <c r="B17" s="56" t="s">
        <v>281</v>
      </c>
      <c r="C17" s="57" t="s">
        <v>282</v>
      </c>
      <c r="D17" s="55">
        <v>20.7</v>
      </c>
      <c r="E17" s="55"/>
      <c r="F17" s="55">
        <v>20.7</v>
      </c>
    </row>
    <row r="18" ht="20.7" customHeight="1" spans="2:6">
      <c r="B18" s="56" t="s">
        <v>283</v>
      </c>
      <c r="C18" s="57" t="s">
        <v>284</v>
      </c>
      <c r="D18" s="55">
        <v>20.7</v>
      </c>
      <c r="E18" s="55"/>
      <c r="F18" s="55">
        <v>20.7</v>
      </c>
    </row>
    <row r="19" ht="20.7" customHeight="1" spans="2:6">
      <c r="B19" s="56" t="s">
        <v>285</v>
      </c>
      <c r="C19" s="57" t="s">
        <v>286</v>
      </c>
      <c r="D19" s="55">
        <v>88.79</v>
      </c>
      <c r="E19" s="55">
        <v>88.79</v>
      </c>
      <c r="F19" s="55"/>
    </row>
    <row r="20" ht="20.7" customHeight="1" spans="2:6">
      <c r="B20" s="56" t="s">
        <v>287</v>
      </c>
      <c r="C20" s="57" t="s">
        <v>288</v>
      </c>
      <c r="D20" s="55">
        <v>21.31</v>
      </c>
      <c r="E20" s="55">
        <v>21.31</v>
      </c>
      <c r="F20" s="55"/>
    </row>
    <row r="21" ht="20.7" customHeight="1" spans="2:6">
      <c r="B21" s="56" t="s">
        <v>289</v>
      </c>
      <c r="C21" s="57" t="s">
        <v>290</v>
      </c>
      <c r="D21" s="55">
        <v>7.09</v>
      </c>
      <c r="E21" s="55">
        <v>7.09</v>
      </c>
      <c r="F21" s="55"/>
    </row>
    <row r="22" ht="20.7" customHeight="1" spans="2:6">
      <c r="B22" s="56" t="s">
        <v>291</v>
      </c>
      <c r="C22" s="57" t="s">
        <v>292</v>
      </c>
      <c r="D22" s="55">
        <v>43.7</v>
      </c>
      <c r="E22" s="55">
        <v>43.7</v>
      </c>
      <c r="F22" s="55"/>
    </row>
    <row r="23" ht="20.7" customHeight="1" spans="2:6">
      <c r="B23" s="56" t="s">
        <v>293</v>
      </c>
      <c r="C23" s="57" t="s">
        <v>294</v>
      </c>
      <c r="D23" s="55">
        <v>16.68</v>
      </c>
      <c r="E23" s="55">
        <v>16.68</v>
      </c>
      <c r="F23" s="55"/>
    </row>
    <row r="24" ht="20.7" customHeight="1" spans="2:6">
      <c r="B24" s="56" t="s">
        <v>295</v>
      </c>
      <c r="C24" s="57" t="s">
        <v>296</v>
      </c>
      <c r="D24" s="55">
        <v>4.39</v>
      </c>
      <c r="E24" s="55"/>
      <c r="F24" s="55">
        <v>4.39</v>
      </c>
    </row>
    <row r="25" ht="20.7" customHeight="1" spans="2:6">
      <c r="B25" s="56" t="s">
        <v>297</v>
      </c>
      <c r="C25" s="57" t="s">
        <v>298</v>
      </c>
      <c r="D25" s="55">
        <v>4.39</v>
      </c>
      <c r="E25" s="55"/>
      <c r="F25" s="55">
        <v>4.39</v>
      </c>
    </row>
    <row r="26" ht="20.7" customHeight="1" spans="2:6">
      <c r="B26" s="56" t="s">
        <v>299</v>
      </c>
      <c r="C26" s="57" t="s">
        <v>300</v>
      </c>
      <c r="D26" s="55">
        <v>0.24</v>
      </c>
      <c r="E26" s="55"/>
      <c r="F26" s="55">
        <v>0.24</v>
      </c>
    </row>
    <row r="27" ht="20.7" customHeight="1" spans="2:6">
      <c r="B27" s="56" t="s">
        <v>301</v>
      </c>
      <c r="C27" s="57" t="s">
        <v>302</v>
      </c>
      <c r="D27" s="55">
        <v>0.24</v>
      </c>
      <c r="E27" s="55"/>
      <c r="F27" s="55">
        <v>0.24</v>
      </c>
    </row>
    <row r="28" ht="20.7" customHeight="1" spans="2:6">
      <c r="B28" s="56" t="s">
        <v>303</v>
      </c>
      <c r="C28" s="57" t="s">
        <v>304</v>
      </c>
      <c r="D28" s="55">
        <v>1.8</v>
      </c>
      <c r="E28" s="55"/>
      <c r="F28" s="55">
        <v>1.8</v>
      </c>
    </row>
    <row r="29" ht="20.7" customHeight="1" spans="2:6">
      <c r="B29" s="56" t="s">
        <v>305</v>
      </c>
      <c r="C29" s="57" t="s">
        <v>306</v>
      </c>
      <c r="D29" s="55">
        <v>1.8</v>
      </c>
      <c r="E29" s="55"/>
      <c r="F29" s="55">
        <v>1.8</v>
      </c>
    </row>
    <row r="30" ht="21.55" customHeight="1" spans="2:6">
      <c r="B30" s="53" t="s">
        <v>95</v>
      </c>
      <c r="C30" s="54" t="s">
        <v>23</v>
      </c>
      <c r="D30" s="55">
        <v>20.85</v>
      </c>
      <c r="E30" s="55">
        <v>20.85</v>
      </c>
      <c r="F30" s="55"/>
    </row>
    <row r="31" ht="20.7" customHeight="1" spans="2:6">
      <c r="B31" s="56" t="s">
        <v>307</v>
      </c>
      <c r="C31" s="57" t="s">
        <v>308</v>
      </c>
      <c r="D31" s="55">
        <v>20.85</v>
      </c>
      <c r="E31" s="55">
        <v>20.85</v>
      </c>
      <c r="F31" s="55"/>
    </row>
    <row r="32" ht="20.7" customHeight="1" spans="2:6">
      <c r="B32" s="56" t="s">
        <v>309</v>
      </c>
      <c r="C32" s="57" t="s">
        <v>310</v>
      </c>
      <c r="D32" s="55">
        <v>13.01</v>
      </c>
      <c r="E32" s="55">
        <v>13.01</v>
      </c>
      <c r="F32" s="55"/>
    </row>
    <row r="33" ht="20.7" customHeight="1" spans="2:6">
      <c r="B33" s="56" t="s">
        <v>311</v>
      </c>
      <c r="C33" s="57" t="s">
        <v>312</v>
      </c>
      <c r="D33" s="55">
        <v>7.84</v>
      </c>
      <c r="E33" s="55">
        <v>7.84</v>
      </c>
      <c r="F33" s="55"/>
    </row>
    <row r="34" ht="21.55" customHeight="1" spans="2:6">
      <c r="B34" s="53" t="s">
        <v>102</v>
      </c>
      <c r="C34" s="54" t="s">
        <v>24</v>
      </c>
      <c r="D34" s="55">
        <v>191.2</v>
      </c>
      <c r="E34" s="55"/>
      <c r="F34" s="55">
        <v>191.2</v>
      </c>
    </row>
    <row r="35" ht="20.7" customHeight="1" spans="2:6">
      <c r="B35" s="56" t="s">
        <v>313</v>
      </c>
      <c r="C35" s="57" t="s">
        <v>314</v>
      </c>
      <c r="D35" s="55">
        <v>7.01</v>
      </c>
      <c r="E35" s="55"/>
      <c r="F35" s="55">
        <v>7.01</v>
      </c>
    </row>
    <row r="36" ht="20.7" customHeight="1" spans="2:6">
      <c r="B36" s="56" t="s">
        <v>315</v>
      </c>
      <c r="C36" s="57" t="s">
        <v>316</v>
      </c>
      <c r="D36" s="55">
        <v>7.01</v>
      </c>
      <c r="E36" s="55"/>
      <c r="F36" s="55">
        <v>7.01</v>
      </c>
    </row>
    <row r="37" ht="20.7" customHeight="1" spans="2:6">
      <c r="B37" s="56" t="s">
        <v>317</v>
      </c>
      <c r="C37" s="57" t="s">
        <v>318</v>
      </c>
      <c r="D37" s="55">
        <v>184.19</v>
      </c>
      <c r="E37" s="55"/>
      <c r="F37" s="55">
        <v>184.19</v>
      </c>
    </row>
    <row r="38" ht="20.7" customHeight="1" spans="2:6">
      <c r="B38" s="56" t="s">
        <v>319</v>
      </c>
      <c r="C38" s="57" t="s">
        <v>320</v>
      </c>
      <c r="D38" s="55">
        <v>184.19</v>
      </c>
      <c r="E38" s="55"/>
      <c r="F38" s="55">
        <v>184.19</v>
      </c>
    </row>
    <row r="39" ht="21.55" customHeight="1" spans="2:6">
      <c r="B39" s="53" t="s">
        <v>111</v>
      </c>
      <c r="C39" s="54" t="s">
        <v>25</v>
      </c>
      <c r="D39" s="55">
        <v>35.99</v>
      </c>
      <c r="E39" s="55">
        <v>35.99</v>
      </c>
      <c r="F39" s="55"/>
    </row>
    <row r="40" ht="20.7" customHeight="1" spans="2:6">
      <c r="B40" s="56" t="s">
        <v>321</v>
      </c>
      <c r="C40" s="57" t="s">
        <v>322</v>
      </c>
      <c r="D40" s="55">
        <v>35.99</v>
      </c>
      <c r="E40" s="55">
        <v>35.99</v>
      </c>
      <c r="F40" s="55"/>
    </row>
    <row r="41" ht="20.7" customHeight="1" spans="2:6">
      <c r="B41" s="56" t="s">
        <v>323</v>
      </c>
      <c r="C41" s="57" t="s">
        <v>324</v>
      </c>
      <c r="D41" s="55">
        <v>35.99</v>
      </c>
      <c r="E41" s="55">
        <v>35.99</v>
      </c>
      <c r="F41" s="55"/>
    </row>
  </sheetData>
  <mergeCells count="2">
    <mergeCell ref="B7:C7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ww</cp:lastModifiedBy>
  <dcterms:created xsi:type="dcterms:W3CDTF">2023-01-14T10:05:00Z</dcterms:created>
  <dcterms:modified xsi:type="dcterms:W3CDTF">2026-06-02T16:06:28Z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2450DB0E70E64B168D24FF3656BF532C</vt:lpwstr>
  </property>
</Properties>
</file>