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1" activeTab="5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</sheets>
  <definedNames>
    <definedName name="_xlnm.Print_Area" localSheetId="0">'1、财政拨款收支总表'!$A$1:$G$26</definedName>
    <definedName name="_xlnm.Print_Area" localSheetId="3">'4、一般公共预算“三公”经费支出表'!$A$1:$L$8</definedName>
    <definedName name="_xlnm.Print_Area" localSheetId="4">'5、政府性基金预算支出表'!$A$1:$E$8</definedName>
    <definedName name="_xlnm.Print_Area" localSheetId="5">'6、部门收支总表'!$A$1:$D$24</definedName>
    <definedName name="_xlnm.Print_Area" localSheetId="6">'7、部门收入总表'!#REF!</definedName>
    <definedName name="_xlnm.Print_Area" localSheetId="7">'8、部门支出总表'!#REF!</definedName>
  </definedNames>
  <calcPr fullCalcOnLoad="1"/>
</workbook>
</file>

<file path=xl/sharedStrings.xml><?xml version="1.0" encoding="utf-8"?>
<sst xmlns="http://schemas.openxmlformats.org/spreadsheetml/2006/main" count="466" uniqueCount="229">
  <si>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</si>
  <si>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</si>
  <si>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</si>
  <si>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</si>
  <si>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</si>
  <si>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</si>
  <si>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</si>
  <si>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</si>
  <si>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</si>
  <si>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</si>
  <si>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</si>
  <si>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</si>
  <si>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</si>
  <si>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</si>
  <si>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</si>
  <si>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</si>
  <si>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文化体育与传媒支出</t>
  </si>
  <si>
    <t>国有资本经营预算拨款</t>
  </si>
  <si>
    <t>社会保障和就业支出</t>
  </si>
  <si>
    <t>医疗卫生与计划生育支出</t>
  </si>
  <si>
    <t>二、上年结转</t>
  </si>
  <si>
    <t>农林水支出</t>
  </si>
  <si>
    <t>住房保障支出</t>
  </si>
  <si>
    <t>二、结转下年</t>
  </si>
  <si>
    <t>收入总计</t>
  </si>
  <si>
    <t>支出总计</t>
  </si>
  <si>
    <t>表2</t>
  </si>
  <si>
    <t>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</si>
  <si>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</si>
  <si>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</si>
  <si>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</si>
  <si>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</si>
  <si>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</si>
  <si>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</si>
  <si>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</si>
  <si>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</si>
  <si>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</si>
  <si>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 20101</t>
  </si>
  <si>
    <t>人大事务</t>
  </si>
  <si>
    <t>2010101</t>
  </si>
  <si>
    <t>行政运行</t>
  </si>
  <si>
    <t>2010102</t>
  </si>
  <si>
    <t>代表工作</t>
  </si>
  <si>
    <t xml:space="preserve">   20103</t>
  </si>
  <si>
    <t>政府办公厅（室）及相关机构事务</t>
  </si>
  <si>
    <t>2010301</t>
  </si>
  <si>
    <t xml:space="preserve">   20106</t>
  </si>
  <si>
    <t>财政事务</t>
  </si>
  <si>
    <t>2010601</t>
  </si>
  <si>
    <t xml:space="preserve">   20129</t>
  </si>
  <si>
    <t>群众团体事物</t>
  </si>
  <si>
    <t>2012901</t>
  </si>
  <si>
    <t xml:space="preserve">   20131</t>
  </si>
  <si>
    <t>党委办公厅（室）及相关事务</t>
  </si>
  <si>
    <t>2013101</t>
  </si>
  <si>
    <t>207</t>
  </si>
  <si>
    <t xml:space="preserve">   20701</t>
  </si>
  <si>
    <t>文化</t>
  </si>
  <si>
    <t>2070109</t>
  </si>
  <si>
    <t>群众文化</t>
  </si>
  <si>
    <t>208</t>
  </si>
  <si>
    <t xml:space="preserve">  20801</t>
  </si>
  <si>
    <t>人力资源和社会保障管理支出</t>
  </si>
  <si>
    <t>2080199</t>
  </si>
  <si>
    <t>其他人力资源和社会保障管理支出</t>
  </si>
  <si>
    <t xml:space="preserve">  20805</t>
  </si>
  <si>
    <t>行政事业单位离退休</t>
  </si>
  <si>
    <t>2080501</t>
  </si>
  <si>
    <t>归口管理的行政单位离退休</t>
  </si>
  <si>
    <t>2080502</t>
  </si>
  <si>
    <t>事业单位离退休</t>
  </si>
  <si>
    <t xml:space="preserve">  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</si>
  <si>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</si>
  <si>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</si>
  <si>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</si>
  <si>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</si>
  <si>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</si>
  <si>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</si>
  <si>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</si>
  <si>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2080805</t>
  </si>
  <si>
    <t>义务兵优待</t>
  </si>
  <si>
    <t xml:space="preserve">  20821</t>
  </si>
  <si>
    <t>特困人员供养</t>
  </si>
  <si>
    <t>2082102</t>
  </si>
  <si>
    <t>农村五保供养金</t>
  </si>
  <si>
    <t>210</t>
  </si>
  <si>
    <t xml:space="preserve">   21005</t>
  </si>
  <si>
    <t>医疗保障</t>
  </si>
  <si>
    <t>2100501</t>
  </si>
  <si>
    <t>行政单位医疗</t>
  </si>
  <si>
    <t>2100502</t>
  </si>
  <si>
    <t>事业单位医疗</t>
  </si>
  <si>
    <t>213</t>
  </si>
  <si>
    <t xml:space="preserve">   21301</t>
  </si>
  <si>
    <t>农业</t>
  </si>
  <si>
    <t>2130104</t>
  </si>
  <si>
    <t>事业运行（农业）</t>
  </si>
  <si>
    <t>2130152</t>
  </si>
  <si>
    <t>对高校毕业生到基层任职的补助</t>
  </si>
  <si>
    <t xml:space="preserve">  21307</t>
  </si>
  <si>
    <t>农村综合改革</t>
  </si>
  <si>
    <t>2130705</t>
  </si>
  <si>
    <t>对村民委员会和村党支部的补助</t>
  </si>
  <si>
    <t>221</t>
  </si>
  <si>
    <t xml:space="preserve">  22102</t>
  </si>
  <si>
    <t>住房改革支出</t>
  </si>
  <si>
    <t xml:space="preserve">    2210201</t>
  </si>
  <si>
    <t>住房公积金</t>
  </si>
  <si>
    <t>备注：本表反映2017年当年一般公共预算财政拨款支出情况。</t>
  </si>
  <si>
    <t>表3</t>
  </si>
  <si>
    <t>一般公共预算财政拨款基本支出预算表</t>
  </si>
  <si>
    <t>经济分类科目</t>
  </si>
  <si>
    <t>2017年基本支出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</si>
  <si>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</si>
  <si>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</si>
  <si>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</si>
  <si>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</si>
  <si>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</si>
  <si>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</si>
  <si>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</si>
  <si>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</si>
  <si>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</si>
  <si>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</si>
  <si>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</si>
  <si>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</si>
  <si>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</si>
  <si>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</si>
  <si>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>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</si>
  <si>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</si>
  <si>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</si>
  <si>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</si>
  <si>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</si>
  <si>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</si>
  <si>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</si>
  <si>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</si>
  <si>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</si>
  <si>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</si>
  <si>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</si>
  <si>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</si>
  <si>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</si>
  <si>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</si>
  <si>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</si>
  <si>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</si>
  <si>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</si>
  <si>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</si>
  <si>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</si>
  <si>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</si>
  <si>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</si>
  <si>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</si>
  <si>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</si>
  <si>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</si>
  <si>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</si>
  <si>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</si>
  <si>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</si>
  <si>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</si>
  <si>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</si>
  <si>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</si>
  <si>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</si>
  <si>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</si>
  <si>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</si>
  <si>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</si>
  <si>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</si>
  <si>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</si>
  <si>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</si>
  <si>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</si>
  <si>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</si>
  <si>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</si>
  <si>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</si>
  <si>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</si>
  <si>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</si>
  <si>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</si>
  <si>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</si>
  <si>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</si>
  <si>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</si>
  <si>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</si>
  <si>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</si>
  <si>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</si>
  <si>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</si>
  <si>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</si>
  <si>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</si>
  <si>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</si>
  <si>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</si>
  <si>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</si>
  <si>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</si>
  <si>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</si>
  <si>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</si>
  <si>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</si>
  <si>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</si>
  <si>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</si>
  <si>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</si>
  <si>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</si>
  <si>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</si>
  <si>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</si>
  <si>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</si>
  <si>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</si>
  <si>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</si>
  <si>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</si>
  <si>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</si>
  <si>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</si>
  <si>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</si>
  <si>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</si>
  <si>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</si>
  <si>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</si>
  <si>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</si>
  <si>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</si>
  <si>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备注：鱼鳞乡2017年无政府性基金</t>
  </si>
  <si>
    <t>表6</t>
  </si>
  <si>
    <t>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</si>
  <si>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</si>
  <si>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</si>
  <si>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</si>
  <si>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</si>
  <si>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</si>
  <si>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</si>
  <si>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</si>
  <si>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</si>
  <si>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</si>
  <si>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</si>
  <si>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</si>
  <si>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</si>
  <si>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部门收入总表</t>
  </si>
  <si>
    <t>科目</t>
  </si>
  <si>
    <t>金额</t>
  </si>
  <si>
    <t>其中：教育收费</t>
  </si>
  <si>
    <t>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</si>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</sst>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0_ "/>
    <numFmt numFmtId="178" formatCode="0.00_ "/>
    <numFmt numFmtId="179" formatCode=";;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6"/>
      <name val="楷体_GB2312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10"/>
      <name val="宋体"/>
      <family val="0"/>
    </font>
    <font>
      <b/>
      <sz val="12"/>
      <name val="楷体_GB2312"/>
      <family val="0"/>
    </font>
    <font>
      <b/>
      <sz val="14"/>
      <name val="宋体"/>
      <family val="0"/>
    </font>
    <font>
      <sz val="10"/>
      <name val="宋体"/>
      <family val="0"/>
    </font>
    <font>
      <sz val="12"/>
      <name val="楷体_GB2312"/>
      <family val="0"/>
    </font>
    <font>
      <b/>
      <sz val="12"/>
      <name val="华文细黑"/>
      <family val="3"/>
    </font>
    <font>
      <sz val="14"/>
      <name val="方正仿宋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sz val="14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</cellStyleXfs>
  <cellXfs count="94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176" fontId="9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8" fontId="9" fillId="0" borderId="10" xfId="0" applyNumberFormat="1" applyFont="1" applyFill="1" applyBorder="1" applyAlignment="1">
      <alignment horizontal="left" vertical="center" wrapText="1"/>
    </xf>
    <xf numFmtId="176" fontId="9" fillId="0" borderId="10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6" fillId="0" borderId="14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58" fillId="0" borderId="0" xfId="0" applyFont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178" fontId="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4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15" xfId="0" applyNumberFormat="1" applyFont="1" applyFill="1" applyBorder="1" applyAlignment="1" applyProtection="1">
      <alignment horizontal="center" vertical="center"/>
      <protection/>
    </xf>
    <xf numFmtId="0" fontId="16" fillId="0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14" xfId="0" applyNumberFormat="1" applyFont="1" applyFill="1" applyBorder="1" applyAlignment="1" applyProtection="1">
      <alignment horizontal="center" vertical="center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/>
      <protection/>
    </xf>
    <xf numFmtId="4" fontId="8" fillId="0" borderId="16" xfId="0" applyNumberFormat="1" applyFont="1" applyFill="1" applyBorder="1" applyAlignment="1" applyProtection="1">
      <alignment horizontal="center"/>
      <protection/>
    </xf>
    <xf numFmtId="4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16" fillId="0" borderId="17" xfId="0" applyNumberFormat="1" applyFont="1" applyFill="1" applyBorder="1" applyAlignment="1" applyProtection="1">
      <alignment horizontal="center" vertical="center"/>
      <protection/>
    </xf>
    <xf numFmtId="0" fontId="16" fillId="0" borderId="20" xfId="0" applyNumberFormat="1" applyFont="1" applyFill="1" applyBorder="1" applyAlignment="1" applyProtection="1">
      <alignment horizontal="center" vertical="center"/>
      <protection/>
    </xf>
    <xf numFmtId="0" fontId="16" fillId="0" borderId="21" xfId="0" applyNumberFormat="1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18" fillId="0" borderId="0" xfId="0" applyFont="1" applyFill="1" applyAlignment="1">
      <alignment horizontal="right" vertical="center"/>
    </xf>
    <xf numFmtId="49" fontId="19" fillId="0" borderId="0" xfId="0" applyNumberFormat="1" applyFont="1" applyFill="1" applyAlignment="1" applyProtection="1">
      <alignment horizontal="centerContinuous"/>
      <protection/>
    </xf>
    <xf numFmtId="0" fontId="15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Fill="1" applyAlignment="1">
      <alignment horizontal="right" vertical="center"/>
    </xf>
    <xf numFmtId="49" fontId="8" fillId="0" borderId="10" xfId="0" applyNumberFormat="1" applyFont="1" applyFill="1" applyBorder="1" applyAlignment="1" applyProtection="1">
      <alignment/>
      <protection/>
    </xf>
    <xf numFmtId="179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179" fontId="8" fillId="0" borderId="10" xfId="0" applyNumberFormat="1" applyFont="1" applyFill="1" applyBorder="1" applyAlignment="1" applyProtection="1">
      <alignment vertical="center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177" fontId="2" fillId="0" borderId="0" xfId="0" applyNumberFormat="1" applyFont="1" applyFill="1" applyAlignment="1">
      <alignment/>
    </xf>
    <xf numFmtId="49" fontId="4" fillId="0" borderId="0" xfId="0" applyNumberFormat="1" applyFont="1" applyFill="1" applyAlignment="1" applyProtection="1">
      <alignment horizontal="centerContinuous"/>
      <protection/>
    </xf>
    <xf numFmtId="177" fontId="15" fillId="0" borderId="0" xfId="0" applyNumberFormat="1" applyFont="1" applyFill="1" applyAlignment="1">
      <alignment horizontal="centerContinuous"/>
    </xf>
    <xf numFmtId="177" fontId="6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177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/>
      <protection/>
    </xf>
    <xf numFmtId="177" fontId="20" fillId="0" borderId="10" xfId="0" applyNumberFormat="1" applyFont="1" applyFill="1" applyBorder="1" applyAlignment="1" applyProtection="1">
      <alignment horizontal="center" vertical="center"/>
      <protection/>
    </xf>
    <xf numFmtId="177" fontId="2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A13" sqref="A13"/>
    </sheetView>
  </sheetViews>
  <sheetFormatPr defaultColWidth="9.00390625" defaultRowHeight="15"/>
  <cols>
    <col min="1" max="1" width="27.421875" style="0" customWidth="1"/>
    <col min="2" max="2" width="14.7109375" style="0" customWidth="1"/>
    <col min="3" max="3" width="30.140625" style="0" customWidth="1"/>
    <col min="4" max="4" width="10.57421875" style="0" customWidth="1"/>
    <col min="5" max="5" width="18.8515625" style="0" customWidth="1"/>
    <col min="6" max="6" width="12.140625" style="0" customWidth="1"/>
    <col min="7" max="7" width="15.421875" style="0" customWidth="1"/>
  </cols>
  <sheetData>
    <row r="1" ht="13.5">
      <c r="A1" t="s">
        <v>0</v>
      </c>
    </row>
    <row r="2" spans="1:7" ht="22.5">
      <c r="A2" s="32" t="s">
        <v>1</v>
      </c>
      <c r="B2" s="32"/>
      <c r="C2" s="32"/>
      <c r="D2" s="32"/>
      <c r="E2" s="32"/>
      <c r="F2" s="32"/>
      <c r="G2" s="32"/>
    </row>
    <row r="4" ht="13.5">
      <c r="G4" s="93" t="s">
        <v>2</v>
      </c>
    </row>
    <row r="5" spans="1:7" ht="18.75">
      <c r="A5" s="17" t="s">
        <v>3</v>
      </c>
      <c r="B5" s="17"/>
      <c r="C5" s="17" t="s">
        <v>4</v>
      </c>
      <c r="D5" s="17"/>
      <c r="E5" s="17"/>
      <c r="F5" s="17"/>
      <c r="G5" s="17"/>
    </row>
    <row r="6" spans="1:7" ht="58.5" customHeight="1">
      <c r="A6" s="33" t="s">
        <v>5</v>
      </c>
      <c r="B6" s="33" t="s">
        <v>6</v>
      </c>
      <c r="C6" s="33" t="s">
        <v>5</v>
      </c>
      <c r="D6" s="33" t="s">
        <v>7</v>
      </c>
      <c r="E6" s="33" t="s">
        <v>8</v>
      </c>
      <c r="F6" s="33" t="s">
        <v>9</v>
      </c>
      <c r="G6" s="33" t="s">
        <v>10</v>
      </c>
    </row>
    <row r="7" spans="1:7" ht="18.75">
      <c r="A7" s="33" t="s">
        <v>11</v>
      </c>
      <c r="B7" s="33">
        <v>487.04</v>
      </c>
      <c r="C7" s="33" t="s">
        <v>12</v>
      </c>
      <c r="D7" s="33">
        <v>611.31</v>
      </c>
      <c r="E7" s="33">
        <v>611.31</v>
      </c>
      <c r="F7" s="33"/>
      <c r="G7" s="33"/>
    </row>
    <row r="8" spans="1:7" ht="18.75">
      <c r="A8" s="33" t="s">
        <v>13</v>
      </c>
      <c r="B8" s="33">
        <v>487.04</v>
      </c>
      <c r="C8" s="33" t="s">
        <v>14</v>
      </c>
      <c r="D8" s="33">
        <v>195.88</v>
      </c>
      <c r="E8" s="33">
        <v>195.88</v>
      </c>
      <c r="F8" s="33"/>
      <c r="G8" s="33"/>
    </row>
    <row r="9" spans="1:7" ht="39" customHeight="1">
      <c r="A9" s="33" t="s">
        <v>15</v>
      </c>
      <c r="B9" s="33"/>
      <c r="C9" s="33" t="s">
        <v>16</v>
      </c>
      <c r="D9" s="33">
        <v>14.06</v>
      </c>
      <c r="E9" s="33">
        <v>14.06</v>
      </c>
      <c r="F9" s="33"/>
      <c r="G9" s="33"/>
    </row>
    <row r="10" spans="1:7" ht="18.75" customHeight="1">
      <c r="A10" s="33" t="s">
        <v>17</v>
      </c>
      <c r="B10" s="33"/>
      <c r="C10" s="33" t="s">
        <v>18</v>
      </c>
      <c r="D10" s="33">
        <v>155.35</v>
      </c>
      <c r="E10" s="33">
        <v>155.35</v>
      </c>
      <c r="F10" s="33"/>
      <c r="G10" s="33"/>
    </row>
    <row r="11" spans="1:7" ht="36.75" customHeight="1">
      <c r="A11" s="33"/>
      <c r="B11" s="33"/>
      <c r="C11" s="33" t="s">
        <v>19</v>
      </c>
      <c r="D11" s="33">
        <v>17.07</v>
      </c>
      <c r="E11" s="33">
        <v>17.07</v>
      </c>
      <c r="F11" s="33"/>
      <c r="G11" s="33"/>
    </row>
    <row r="12" spans="1:7" ht="18.75">
      <c r="A12" s="33" t="s">
        <v>20</v>
      </c>
      <c r="B12" s="33">
        <v>124.27</v>
      </c>
      <c r="C12" s="33" t="s">
        <v>21</v>
      </c>
      <c r="D12" s="33">
        <v>208.32</v>
      </c>
      <c r="E12" s="33">
        <v>208.32</v>
      </c>
      <c r="F12" s="33"/>
      <c r="G12" s="33"/>
    </row>
    <row r="13" spans="1:7" ht="18.75">
      <c r="A13" s="33" t="s">
        <v>13</v>
      </c>
      <c r="B13" s="33">
        <v>124.27</v>
      </c>
      <c r="C13" s="33" t="s">
        <v>22</v>
      </c>
      <c r="D13" s="33">
        <v>20.63</v>
      </c>
      <c r="E13" s="33">
        <v>20.63</v>
      </c>
      <c r="F13" s="33"/>
      <c r="G13" s="33"/>
    </row>
    <row r="14" spans="1:7" ht="31.5" customHeight="1">
      <c r="A14" s="33" t="s">
        <v>15</v>
      </c>
      <c r="B14" s="33"/>
      <c r="C14" s="33"/>
      <c r="D14" s="33"/>
      <c r="E14" s="33"/>
      <c r="F14" s="33"/>
      <c r="G14" s="33"/>
    </row>
    <row r="15" spans="1:7" ht="18.75">
      <c r="A15" s="33" t="s">
        <v>17</v>
      </c>
      <c r="B15" s="33"/>
      <c r="C15" s="33"/>
      <c r="D15" s="33"/>
      <c r="E15" s="33"/>
      <c r="F15" s="33"/>
      <c r="G15" s="33"/>
    </row>
    <row r="16" spans="1:7" ht="18.75">
      <c r="A16" s="33"/>
      <c r="B16" s="33"/>
      <c r="C16" s="33"/>
      <c r="D16" s="33"/>
      <c r="E16" s="33"/>
      <c r="F16" s="33"/>
      <c r="G16" s="33"/>
    </row>
    <row r="17" spans="1:7" ht="18.75">
      <c r="A17" s="33"/>
      <c r="B17" s="33"/>
      <c r="C17" s="33"/>
      <c r="D17" s="33"/>
      <c r="E17" s="33"/>
      <c r="F17" s="33"/>
      <c r="G17" s="33"/>
    </row>
    <row r="18" spans="1:7" ht="18.75">
      <c r="A18" s="33"/>
      <c r="B18" s="33"/>
      <c r="C18" s="33" t="s">
        <v>23</v>
      </c>
      <c r="D18" s="33"/>
      <c r="E18" s="33"/>
      <c r="F18" s="33"/>
      <c r="G18" s="33"/>
    </row>
    <row r="19" spans="1:7" ht="18.75">
      <c r="A19" s="33" t="s">
        <v>24</v>
      </c>
      <c r="B19" s="33">
        <f>B8+B12</f>
        <v>611.3100000000001</v>
      </c>
      <c r="C19" s="33" t="s">
        <v>25</v>
      </c>
      <c r="D19" s="33">
        <v>611.31</v>
      </c>
      <c r="E19" s="33">
        <v>611.31</v>
      </c>
      <c r="F19" s="33"/>
      <c r="G19" s="33"/>
    </row>
  </sheetData>
  <sheetProtection/>
  <mergeCells count="1">
    <mergeCell ref="A2:G2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Zeros="0" workbookViewId="0" topLeftCell="A44">
      <selection activeCell="A7" sqref="A7:F48"/>
    </sheetView>
  </sheetViews>
  <sheetFormatPr defaultColWidth="6.8515625" defaultRowHeight="12.75" customHeight="1"/>
  <cols>
    <col min="1" max="1" width="16.140625" style="1" customWidth="1"/>
    <col min="2" max="2" width="43.00390625" style="1" customWidth="1"/>
    <col min="3" max="3" width="19.140625" style="83" customWidth="1"/>
    <col min="4" max="4" width="14.8515625" style="1" customWidth="1"/>
    <col min="5" max="5" width="14.57421875" style="1" customWidth="1"/>
    <col min="6" max="6" width="15.00390625" style="1" customWidth="1"/>
    <col min="7" max="16384" width="6.8515625" style="1" customWidth="1"/>
  </cols>
  <sheetData>
    <row r="1" ht="19.5" customHeight="1">
      <c r="A1" s="2" t="s">
        <v>26</v>
      </c>
    </row>
    <row r="2" spans="1:6" ht="25.5" customHeight="1">
      <c r="A2" s="84" t="s">
        <v>27</v>
      </c>
      <c r="B2" s="46"/>
      <c r="C2" s="85"/>
      <c r="D2" s="46"/>
      <c r="E2" s="46"/>
      <c r="F2" s="46"/>
    </row>
    <row r="3" spans="1:6" ht="19.5" customHeight="1">
      <c r="A3" s="46"/>
      <c r="B3" s="46"/>
      <c r="C3" s="85"/>
      <c r="D3" s="46"/>
      <c r="E3" s="46"/>
      <c r="F3" s="46"/>
    </row>
    <row r="4" spans="1:6" ht="19.5" customHeight="1">
      <c r="A4" s="7"/>
      <c r="B4" s="7"/>
      <c r="C4" s="86"/>
      <c r="D4" s="7"/>
      <c r="E4" s="7"/>
      <c r="F4" s="87" t="s">
        <v>2</v>
      </c>
    </row>
    <row r="5" spans="1:6" ht="19.5" customHeight="1">
      <c r="A5" s="23" t="s">
        <v>28</v>
      </c>
      <c r="B5" s="23"/>
      <c r="C5" s="88" t="s">
        <v>29</v>
      </c>
      <c r="D5" s="23" t="s">
        <v>30</v>
      </c>
      <c r="E5" s="23"/>
      <c r="F5" s="23"/>
    </row>
    <row r="6" spans="1:6" ht="19.5" customHeight="1">
      <c r="A6" s="89" t="s">
        <v>31</v>
      </c>
      <c r="B6" s="89" t="s">
        <v>32</v>
      </c>
      <c r="C6" s="90"/>
      <c r="D6" s="89" t="s">
        <v>33</v>
      </c>
      <c r="E6" s="89" t="s">
        <v>34</v>
      </c>
      <c r="F6" s="89" t="s">
        <v>35</v>
      </c>
    </row>
    <row r="7" spans="1:6" ht="19.5" customHeight="1">
      <c r="A7" s="10"/>
      <c r="B7" s="11" t="s">
        <v>7</v>
      </c>
      <c r="C7" s="91">
        <f>C8+C20+C23+C36+C40+C46</f>
        <v>453.34</v>
      </c>
      <c r="D7" s="91">
        <v>487.04</v>
      </c>
      <c r="E7" s="91">
        <f>E8+E20+E23+E36+E40+E46</f>
        <v>487.03999999999996</v>
      </c>
      <c r="F7" s="92"/>
    </row>
    <row r="8" spans="1:7" ht="19.5" customHeight="1">
      <c r="A8" s="14" t="s">
        <v>36</v>
      </c>
      <c r="B8" s="14" t="s">
        <v>14</v>
      </c>
      <c r="C8" s="91">
        <f>C9+C12+C14+C16+C18</f>
        <v>168.85999999999999</v>
      </c>
      <c r="D8" s="91">
        <v>195.88</v>
      </c>
      <c r="E8" s="91">
        <v>195.88</v>
      </c>
      <c r="F8" s="92"/>
      <c r="G8" s="83"/>
    </row>
    <row r="9" spans="1:6" ht="19.5" customHeight="1">
      <c r="A9" s="10" t="s">
        <v>37</v>
      </c>
      <c r="B9" s="14" t="s">
        <v>38</v>
      </c>
      <c r="C9" s="91">
        <v>22.72</v>
      </c>
      <c r="D9" s="91">
        <v>16.9</v>
      </c>
      <c r="E9" s="91">
        <v>16.9</v>
      </c>
      <c r="F9" s="92"/>
    </row>
    <row r="10" spans="1:6" ht="19.5" customHeight="1">
      <c r="A10" s="16" t="s">
        <v>39</v>
      </c>
      <c r="B10" s="14" t="s">
        <v>40</v>
      </c>
      <c r="C10" s="91">
        <v>20.08</v>
      </c>
      <c r="D10" s="91">
        <v>14.14</v>
      </c>
      <c r="E10" s="91">
        <v>14.14</v>
      </c>
      <c r="F10" s="92"/>
    </row>
    <row r="11" spans="1:6" ht="19.5" customHeight="1">
      <c r="A11" s="16" t="s">
        <v>41</v>
      </c>
      <c r="B11" s="14" t="s">
        <v>42</v>
      </c>
      <c r="C11" s="91">
        <v>2.64</v>
      </c>
      <c r="D11" s="91">
        <v>2.76</v>
      </c>
      <c r="E11" s="91">
        <v>2.76</v>
      </c>
      <c r="F11" s="92"/>
    </row>
    <row r="12" spans="1:6" ht="19.5" customHeight="1">
      <c r="A12" s="10" t="s">
        <v>43</v>
      </c>
      <c r="B12" s="14" t="s">
        <v>44</v>
      </c>
      <c r="C12" s="91">
        <v>107.94</v>
      </c>
      <c r="D12" s="91">
        <v>110.3</v>
      </c>
      <c r="E12" s="91">
        <v>110.3</v>
      </c>
      <c r="F12" s="92"/>
    </row>
    <row r="13" spans="1:6" ht="19.5" customHeight="1">
      <c r="A13" s="16" t="s">
        <v>45</v>
      </c>
      <c r="B13" s="14" t="s">
        <v>40</v>
      </c>
      <c r="C13" s="91">
        <v>107.94</v>
      </c>
      <c r="D13" s="91">
        <v>110.3</v>
      </c>
      <c r="E13" s="91">
        <v>110.3</v>
      </c>
      <c r="F13" s="92"/>
    </row>
    <row r="14" spans="1:6" ht="19.5" customHeight="1">
      <c r="A14" s="10" t="s">
        <v>46</v>
      </c>
      <c r="B14" s="17" t="s">
        <v>47</v>
      </c>
      <c r="C14" s="91">
        <v>6.22</v>
      </c>
      <c r="D14" s="91">
        <v>16.25</v>
      </c>
      <c r="E14" s="91">
        <v>16.25</v>
      </c>
      <c r="F14" s="92"/>
    </row>
    <row r="15" spans="1:6" ht="19.5" customHeight="1">
      <c r="A15" s="16" t="s">
        <v>48</v>
      </c>
      <c r="B15" s="17" t="s">
        <v>40</v>
      </c>
      <c r="C15" s="91">
        <v>6.22</v>
      </c>
      <c r="D15" s="91">
        <v>6.25</v>
      </c>
      <c r="E15" s="91">
        <v>6.25</v>
      </c>
      <c r="F15" s="92"/>
    </row>
    <row r="16" spans="1:6" ht="19.5" customHeight="1">
      <c r="A16" s="10" t="s">
        <v>49</v>
      </c>
      <c r="B16" s="17" t="s">
        <v>50</v>
      </c>
      <c r="C16" s="91">
        <v>15.17</v>
      </c>
      <c r="D16" s="91">
        <v>19.54</v>
      </c>
      <c r="E16" s="91">
        <v>19.54</v>
      </c>
      <c r="F16" s="92"/>
    </row>
    <row r="17" spans="1:6" ht="19.5" customHeight="1">
      <c r="A17" s="16" t="s">
        <v>51</v>
      </c>
      <c r="B17" s="17" t="s">
        <v>40</v>
      </c>
      <c r="C17" s="91">
        <v>15.17</v>
      </c>
      <c r="D17" s="91">
        <v>19.54</v>
      </c>
      <c r="E17" s="91">
        <v>19.54</v>
      </c>
      <c r="F17" s="92"/>
    </row>
    <row r="18" spans="1:6" ht="19.5" customHeight="1">
      <c r="A18" s="10" t="s">
        <v>52</v>
      </c>
      <c r="B18" s="17" t="s">
        <v>53</v>
      </c>
      <c r="C18" s="91">
        <v>16.81</v>
      </c>
      <c r="D18" s="91">
        <v>32.89</v>
      </c>
      <c r="E18" s="91">
        <v>32.89</v>
      </c>
      <c r="F18" s="92"/>
    </row>
    <row r="19" spans="1:6" ht="19.5" customHeight="1">
      <c r="A19" s="16" t="s">
        <v>54</v>
      </c>
      <c r="B19" s="17" t="s">
        <v>40</v>
      </c>
      <c r="C19" s="91">
        <v>16.81</v>
      </c>
      <c r="D19" s="91">
        <v>32.89</v>
      </c>
      <c r="E19" s="91">
        <v>32.89</v>
      </c>
      <c r="F19" s="92"/>
    </row>
    <row r="20" spans="1:6" ht="19.5" customHeight="1">
      <c r="A20" s="10" t="s">
        <v>55</v>
      </c>
      <c r="B20" s="17" t="s">
        <v>16</v>
      </c>
      <c r="C20" s="91">
        <v>12.15</v>
      </c>
      <c r="D20" s="91">
        <v>14.06</v>
      </c>
      <c r="E20" s="91">
        <v>14.06</v>
      </c>
      <c r="F20" s="92"/>
    </row>
    <row r="21" spans="1:6" ht="19.5" customHeight="1">
      <c r="A21" s="10" t="s">
        <v>56</v>
      </c>
      <c r="B21" s="17" t="s">
        <v>57</v>
      </c>
      <c r="C21" s="91">
        <v>12.15</v>
      </c>
      <c r="D21" s="91">
        <v>14.06</v>
      </c>
      <c r="E21" s="91">
        <v>14.06</v>
      </c>
      <c r="F21" s="92"/>
    </row>
    <row r="22" spans="1:6" ht="19.5" customHeight="1">
      <c r="A22" s="16" t="s">
        <v>58</v>
      </c>
      <c r="B22" s="17" t="s">
        <v>59</v>
      </c>
      <c r="C22" s="91">
        <v>12.15</v>
      </c>
      <c r="D22" s="91">
        <v>14.06</v>
      </c>
      <c r="E22" s="91">
        <v>14.06</v>
      </c>
      <c r="F22" s="92"/>
    </row>
    <row r="23" spans="1:7" ht="19.5" customHeight="1">
      <c r="A23" s="10" t="s">
        <v>60</v>
      </c>
      <c r="B23" s="18" t="s">
        <v>18</v>
      </c>
      <c r="C23" s="91">
        <f>C24+C26+C29+C34</f>
        <v>133.86</v>
      </c>
      <c r="D23" s="91">
        <v>129.68</v>
      </c>
      <c r="E23" s="91">
        <f>E24+E26+E29+E34</f>
        <v>129.68</v>
      </c>
      <c r="F23" s="92"/>
      <c r="G23" s="83"/>
    </row>
    <row r="24" spans="1:6" ht="19.5" customHeight="1">
      <c r="A24" s="10" t="s">
        <v>61</v>
      </c>
      <c r="B24" s="18" t="s">
        <v>62</v>
      </c>
      <c r="C24" s="91">
        <v>6.72</v>
      </c>
      <c r="D24" s="91">
        <v>7.71</v>
      </c>
      <c r="E24" s="91">
        <v>7.71</v>
      </c>
      <c r="F24" s="92"/>
    </row>
    <row r="25" spans="1:6" ht="19.5" customHeight="1">
      <c r="A25" s="16" t="s">
        <v>63</v>
      </c>
      <c r="B25" s="18" t="s">
        <v>64</v>
      </c>
      <c r="C25" s="91">
        <v>6.72</v>
      </c>
      <c r="D25" s="91">
        <v>7.71</v>
      </c>
      <c r="E25" s="91">
        <v>7.71</v>
      </c>
      <c r="F25" s="92"/>
    </row>
    <row r="26" spans="1:6" ht="19.5" customHeight="1">
      <c r="A26" s="10" t="s">
        <v>65</v>
      </c>
      <c r="B26" s="18" t="s">
        <v>66</v>
      </c>
      <c r="C26" s="91">
        <v>31.83</v>
      </c>
      <c r="D26" s="91">
        <v>45.28</v>
      </c>
      <c r="E26" s="91">
        <v>45.28</v>
      </c>
      <c r="F26" s="92"/>
    </row>
    <row r="27" spans="1:6" ht="19.5" customHeight="1">
      <c r="A27" s="16" t="s">
        <v>67</v>
      </c>
      <c r="B27" s="17" t="s">
        <v>68</v>
      </c>
      <c r="C27" s="91">
        <v>27.43</v>
      </c>
      <c r="D27" s="91">
        <v>40.54</v>
      </c>
      <c r="E27" s="91">
        <v>40.54</v>
      </c>
      <c r="F27" s="92"/>
    </row>
    <row r="28" spans="1:6" ht="19.5" customHeight="1">
      <c r="A28" s="16" t="s">
        <v>69</v>
      </c>
      <c r="B28" s="17" t="s">
        <v>70</v>
      </c>
      <c r="C28" s="91">
        <v>4.4</v>
      </c>
      <c r="D28" s="91">
        <v>4.74</v>
      </c>
      <c r="E28" s="91">
        <v>4.74</v>
      </c>
      <c r="F28" s="92"/>
    </row>
    <row r="29" spans="1:6" ht="19.5" customHeight="1">
      <c r="A29" s="10" t="s">
        <v>71</v>
      </c>
      <c r="B29" s="17" t="s">
        <v>72</v>
      </c>
      <c r="C29" s="91">
        <v>54.1</v>
      </c>
      <c r="D29" s="91">
        <v>5.41</v>
      </c>
      <c r="E29" s="91">
        <v>5.41</v>
      </c>
      <c r="F29" s="92"/>
    </row>
    <row r="30" spans="1:6" ht="19.5" customHeight="1">
      <c r="A30" s="16" t="s">
        <v>73</v>
      </c>
      <c r="B30" s="17" t="s">
        <v>74</v>
      </c>
      <c r="C30" s="91">
        <v>4.788</v>
      </c>
      <c r="D30" s="91">
        <v>1.78</v>
      </c>
      <c r="E30" s="91">
        <v>1.78</v>
      </c>
      <c r="F30" s="92"/>
    </row>
    <row r="31" spans="1:6" ht="19.5" customHeight="1">
      <c r="A31" s="16" t="s">
        <v>75</v>
      </c>
      <c r="B31" s="17" t="s">
        <v>76</v>
      </c>
      <c r="C31" s="91">
        <v>0.36</v>
      </c>
      <c r="D31" s="91">
        <v>1.23</v>
      </c>
      <c r="E31" s="91">
        <v>1.23</v>
      </c>
      <c r="F31" s="92"/>
    </row>
    <row r="32" spans="1:6" ht="19.5" customHeight="1">
      <c r="A32" s="16" t="s">
        <v>77</v>
      </c>
      <c r="B32" s="17" t="s">
        <v>78</v>
      </c>
      <c r="C32" s="91">
        <v>19.5</v>
      </c>
      <c r="D32" s="91">
        <v>0</v>
      </c>
      <c r="E32" s="91">
        <v>0</v>
      </c>
      <c r="F32" s="92"/>
    </row>
    <row r="33" spans="1:6" ht="19.5" customHeight="1">
      <c r="A33" s="16" t="s">
        <v>79</v>
      </c>
      <c r="B33" s="17" t="s">
        <v>80</v>
      </c>
      <c r="C33" s="91">
        <v>4</v>
      </c>
      <c r="D33" s="91">
        <v>2.4</v>
      </c>
      <c r="E33" s="91">
        <v>2.4</v>
      </c>
      <c r="F33" s="92"/>
    </row>
    <row r="34" spans="1:6" ht="19.5" customHeight="1">
      <c r="A34" s="10" t="s">
        <v>81</v>
      </c>
      <c r="B34" s="17" t="s">
        <v>82</v>
      </c>
      <c r="C34" s="91">
        <v>41.21</v>
      </c>
      <c r="D34" s="91">
        <v>71.28</v>
      </c>
      <c r="E34" s="91">
        <v>71.28</v>
      </c>
      <c r="F34" s="92"/>
    </row>
    <row r="35" spans="1:6" ht="19.5" customHeight="1">
      <c r="A35" s="16" t="s">
        <v>83</v>
      </c>
      <c r="B35" s="17" t="s">
        <v>84</v>
      </c>
      <c r="C35" s="91">
        <v>41.21</v>
      </c>
      <c r="D35" s="91">
        <v>71.28</v>
      </c>
      <c r="E35" s="91">
        <v>71.28</v>
      </c>
      <c r="F35" s="92"/>
    </row>
    <row r="36" spans="1:6" ht="19.5" customHeight="1">
      <c r="A36" s="10" t="s">
        <v>85</v>
      </c>
      <c r="B36" s="18" t="s">
        <v>19</v>
      </c>
      <c r="C36" s="91">
        <v>16.63</v>
      </c>
      <c r="D36" s="91">
        <v>17.07</v>
      </c>
      <c r="E36" s="91">
        <v>17.07</v>
      </c>
      <c r="F36" s="92"/>
    </row>
    <row r="37" spans="1:6" ht="19.5" customHeight="1">
      <c r="A37" s="10" t="s">
        <v>86</v>
      </c>
      <c r="B37" s="18" t="s">
        <v>87</v>
      </c>
      <c r="C37" s="91">
        <v>16.63</v>
      </c>
      <c r="D37" s="91">
        <v>17.07</v>
      </c>
      <c r="E37" s="91">
        <v>17.07</v>
      </c>
      <c r="F37" s="92"/>
    </row>
    <row r="38" spans="1:6" ht="19.5" customHeight="1">
      <c r="A38" s="16" t="s">
        <v>88</v>
      </c>
      <c r="B38" s="18" t="s">
        <v>89</v>
      </c>
      <c r="C38" s="91">
        <v>12.66</v>
      </c>
      <c r="D38" s="91">
        <v>13.26</v>
      </c>
      <c r="E38" s="91">
        <v>13.26</v>
      </c>
      <c r="F38" s="92"/>
    </row>
    <row r="39" spans="1:6" ht="19.5" customHeight="1">
      <c r="A39" s="16" t="s">
        <v>90</v>
      </c>
      <c r="B39" s="18" t="s">
        <v>91</v>
      </c>
      <c r="C39" s="91">
        <v>3.97</v>
      </c>
      <c r="D39" s="91">
        <v>3.81</v>
      </c>
      <c r="E39" s="91">
        <v>3.81</v>
      </c>
      <c r="F39" s="92"/>
    </row>
    <row r="40" spans="1:7" ht="19.5" customHeight="1">
      <c r="A40" s="10" t="s">
        <v>92</v>
      </c>
      <c r="B40" s="18" t="s">
        <v>21</v>
      </c>
      <c r="C40" s="91">
        <f>C41+C44</f>
        <v>101.50999999999999</v>
      </c>
      <c r="D40" s="91">
        <v>109.72</v>
      </c>
      <c r="E40" s="91">
        <v>109.72</v>
      </c>
      <c r="F40" s="92"/>
      <c r="G40" s="83"/>
    </row>
    <row r="41" spans="1:6" ht="19.5" customHeight="1">
      <c r="A41" s="10" t="s">
        <v>93</v>
      </c>
      <c r="B41" s="18" t="s">
        <v>94</v>
      </c>
      <c r="C41" s="91">
        <v>39.82</v>
      </c>
      <c r="D41" s="91">
        <v>40.44</v>
      </c>
      <c r="E41" s="91">
        <v>40.44</v>
      </c>
      <c r="F41" s="92"/>
    </row>
    <row r="42" spans="1:6" ht="19.5" customHeight="1">
      <c r="A42" s="16" t="s">
        <v>95</v>
      </c>
      <c r="B42" s="18" t="s">
        <v>96</v>
      </c>
      <c r="C42" s="91">
        <v>26.33</v>
      </c>
      <c r="D42" s="91">
        <v>30.19</v>
      </c>
      <c r="E42" s="91">
        <v>30.19</v>
      </c>
      <c r="F42" s="92"/>
    </row>
    <row r="43" spans="1:6" ht="19.5" customHeight="1">
      <c r="A43" s="16" t="s">
        <v>97</v>
      </c>
      <c r="B43" s="18" t="s">
        <v>98</v>
      </c>
      <c r="C43" s="91">
        <v>13.49</v>
      </c>
      <c r="D43" s="91">
        <v>10.25</v>
      </c>
      <c r="E43" s="91">
        <v>10.25</v>
      </c>
      <c r="F43" s="92"/>
    </row>
    <row r="44" spans="1:6" ht="19.5" customHeight="1">
      <c r="A44" s="10" t="s">
        <v>99</v>
      </c>
      <c r="B44" s="18" t="s">
        <v>100</v>
      </c>
      <c r="C44" s="91">
        <v>61.69</v>
      </c>
      <c r="D44" s="91">
        <v>69.28</v>
      </c>
      <c r="E44" s="91">
        <v>69.28</v>
      </c>
      <c r="F44" s="92"/>
    </row>
    <row r="45" spans="1:6" ht="19.5" customHeight="1">
      <c r="A45" s="16" t="s">
        <v>101</v>
      </c>
      <c r="B45" s="18" t="s">
        <v>102</v>
      </c>
      <c r="C45" s="91">
        <v>61.69</v>
      </c>
      <c r="D45" s="91">
        <v>69.28</v>
      </c>
      <c r="E45" s="91">
        <v>69.28</v>
      </c>
      <c r="F45" s="92"/>
    </row>
    <row r="46" spans="1:6" ht="19.5" customHeight="1">
      <c r="A46" s="10" t="s">
        <v>103</v>
      </c>
      <c r="B46" s="18" t="s">
        <v>22</v>
      </c>
      <c r="C46" s="91">
        <v>20.33</v>
      </c>
      <c r="D46" s="91">
        <v>20.63</v>
      </c>
      <c r="E46" s="91">
        <v>20.63</v>
      </c>
      <c r="F46" s="92"/>
    </row>
    <row r="47" spans="1:6" ht="19.5" customHeight="1">
      <c r="A47" s="10" t="s">
        <v>104</v>
      </c>
      <c r="B47" s="18" t="s">
        <v>105</v>
      </c>
      <c r="C47" s="91">
        <v>20.33</v>
      </c>
      <c r="D47" s="91">
        <v>20.63</v>
      </c>
      <c r="E47" s="91">
        <v>20.63</v>
      </c>
      <c r="F47" s="92"/>
    </row>
    <row r="48" spans="1:6" ht="19.5" customHeight="1">
      <c r="A48" s="10" t="s">
        <v>106</v>
      </c>
      <c r="B48" s="18" t="s">
        <v>107</v>
      </c>
      <c r="C48" s="91">
        <v>20.33</v>
      </c>
      <c r="D48" s="91">
        <v>20.63</v>
      </c>
      <c r="E48" s="91">
        <v>20.63</v>
      </c>
      <c r="F48" s="92"/>
    </row>
    <row r="49" ht="19.5" customHeight="1">
      <c r="A49" s="1" t="s">
        <v>108</v>
      </c>
    </row>
  </sheetData>
  <sheetProtection/>
  <mergeCells count="3">
    <mergeCell ref="A5:B5"/>
    <mergeCell ref="D5:F5"/>
    <mergeCell ref="C5:C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Zeros="0" zoomScale="85" zoomScaleNormal="85" workbookViewId="0" topLeftCell="A1">
      <selection activeCell="C11" sqref="C11"/>
    </sheetView>
  </sheetViews>
  <sheetFormatPr defaultColWidth="6.8515625" defaultRowHeight="19.5" customHeight="1"/>
  <cols>
    <col min="1" max="1" width="27.140625" style="1" customWidth="1"/>
    <col min="2" max="2" width="44.140625" style="1" customWidth="1"/>
    <col min="3" max="3" width="28.7109375" style="1" customWidth="1"/>
    <col min="4" max="4" width="47.8515625" style="1" customWidth="1"/>
    <col min="5" max="5" width="37.140625" style="1" customWidth="1"/>
    <col min="6" max="16384" width="6.8515625" style="1" customWidth="1"/>
  </cols>
  <sheetData>
    <row r="1" spans="1:5" ht="19.5" customHeight="1">
      <c r="A1" s="71" t="s">
        <v>109</v>
      </c>
      <c r="B1" s="7"/>
      <c r="C1" s="7"/>
      <c r="D1" s="7"/>
      <c r="E1" s="72"/>
    </row>
    <row r="2" spans="1:5" ht="34.5" customHeight="1">
      <c r="A2" s="73" t="s">
        <v>110</v>
      </c>
      <c r="B2" s="74"/>
      <c r="C2" s="74"/>
      <c r="D2" s="74"/>
      <c r="E2" s="74"/>
    </row>
    <row r="3" spans="1:5" ht="19.5" customHeight="1">
      <c r="A3" s="74"/>
      <c r="B3" s="74"/>
      <c r="C3" s="74"/>
      <c r="D3" s="74"/>
      <c r="E3" s="74"/>
    </row>
    <row r="4" spans="1:5" s="70" customFormat="1" ht="19.5" customHeight="1">
      <c r="A4" s="7"/>
      <c r="B4" s="7"/>
      <c r="C4" s="7"/>
      <c r="D4" s="7"/>
      <c r="E4" s="75" t="s">
        <v>2</v>
      </c>
    </row>
    <row r="5" spans="1:5" s="70" customFormat="1" ht="19.5" customHeight="1">
      <c r="A5" s="48" t="s">
        <v>111</v>
      </c>
      <c r="B5" s="48"/>
      <c r="C5" s="48" t="s">
        <v>112</v>
      </c>
      <c r="D5" s="48"/>
      <c r="E5" s="48"/>
    </row>
    <row r="6" spans="1:5" s="70" customFormat="1" ht="19.5" customHeight="1">
      <c r="A6" s="48" t="s">
        <v>31</v>
      </c>
      <c r="B6" s="48" t="s">
        <v>32</v>
      </c>
      <c r="C6" s="48" t="s">
        <v>7</v>
      </c>
      <c r="D6" s="48" t="s">
        <v>113</v>
      </c>
      <c r="E6" s="48" t="s">
        <v>114</v>
      </c>
    </row>
    <row r="7" spans="1:5" s="70" customFormat="1" ht="19.5" customHeight="1">
      <c r="A7" s="76" t="s">
        <v>115</v>
      </c>
      <c r="B7" s="77" t="s">
        <v>116</v>
      </c>
      <c r="C7" s="12">
        <f>D7+E7</f>
        <v>487.04</v>
      </c>
      <c r="D7" s="12">
        <f>D8+D38</f>
        <v>426.85</v>
      </c>
      <c r="E7" s="12">
        <v>60.19</v>
      </c>
    </row>
    <row r="8" spans="1:5" s="70" customFormat="1" ht="19.5" customHeight="1">
      <c r="A8" s="78" t="s">
        <v>117</v>
      </c>
      <c r="B8" s="79" t="s">
        <v>118</v>
      </c>
      <c r="C8" s="80">
        <v>187.45</v>
      </c>
      <c r="D8" s="80">
        <v>187.45</v>
      </c>
      <c r="E8" s="12"/>
    </row>
    <row r="9" spans="1:5" s="70" customFormat="1" ht="19.5" customHeight="1">
      <c r="A9" s="81" t="s">
        <v>119</v>
      </c>
      <c r="B9" s="79" t="s">
        <v>120</v>
      </c>
      <c r="C9" s="12">
        <v>85.31</v>
      </c>
      <c r="D9" s="12">
        <v>85.31</v>
      </c>
      <c r="E9" s="12"/>
    </row>
    <row r="10" spans="1:5" s="70" customFormat="1" ht="19.5" customHeight="1">
      <c r="A10" s="81" t="s">
        <v>121</v>
      </c>
      <c r="B10" s="79" t="s">
        <v>122</v>
      </c>
      <c r="C10" s="12">
        <v>62.44</v>
      </c>
      <c r="D10" s="12">
        <v>62.44</v>
      </c>
      <c r="E10" s="12"/>
    </row>
    <row r="11" spans="1:5" s="70" customFormat="1" ht="19.5" customHeight="1">
      <c r="A11" s="81" t="s">
        <v>123</v>
      </c>
      <c r="B11" s="79" t="s">
        <v>124</v>
      </c>
      <c r="C11" s="12">
        <v>9.41</v>
      </c>
      <c r="D11" s="12">
        <v>9.41</v>
      </c>
      <c r="E11" s="12"/>
    </row>
    <row r="12" spans="1:5" s="70" customFormat="1" ht="19.5" customHeight="1">
      <c r="A12" s="81" t="s">
        <v>125</v>
      </c>
      <c r="B12" s="79" t="s">
        <v>126</v>
      </c>
      <c r="C12" s="12">
        <v>0.06</v>
      </c>
      <c r="D12" s="12">
        <v>0.06</v>
      </c>
      <c r="E12" s="12"/>
    </row>
    <row r="13" spans="1:5" s="70" customFormat="1" ht="19.5" customHeight="1">
      <c r="A13" s="81" t="s">
        <v>127</v>
      </c>
      <c r="B13" s="79" t="s">
        <v>128</v>
      </c>
      <c r="C13" s="12">
        <v>14.75</v>
      </c>
      <c r="D13" s="12">
        <v>14.75</v>
      </c>
      <c r="E13" s="12"/>
    </row>
    <row r="14" spans="1:5" s="70" customFormat="1" ht="19.5" customHeight="1">
      <c r="A14" s="81" t="s">
        <v>129</v>
      </c>
      <c r="B14" s="79" t="s">
        <v>130</v>
      </c>
      <c r="C14" s="12"/>
      <c r="D14" s="12"/>
      <c r="E14" s="12"/>
    </row>
    <row r="15" spans="1:5" s="70" customFormat="1" ht="19.5" customHeight="1">
      <c r="A15" s="81" t="s">
        <v>131</v>
      </c>
      <c r="B15" s="79" t="s">
        <v>132</v>
      </c>
      <c r="C15" s="12"/>
      <c r="D15" s="12"/>
      <c r="E15" s="12"/>
    </row>
    <row r="16" spans="1:5" s="70" customFormat="1" ht="19.5" customHeight="1">
      <c r="A16" s="81" t="s">
        <v>133</v>
      </c>
      <c r="B16" s="79" t="s">
        <v>134</v>
      </c>
      <c r="C16" s="12">
        <v>15.48</v>
      </c>
      <c r="D16" s="12">
        <v>15.48</v>
      </c>
      <c r="E16" s="12"/>
    </row>
    <row r="17" spans="1:5" s="70" customFormat="1" ht="19.5" customHeight="1">
      <c r="A17" s="78" t="s">
        <v>135</v>
      </c>
      <c r="B17" s="79" t="s">
        <v>136</v>
      </c>
      <c r="C17" s="80">
        <v>57.43</v>
      </c>
      <c r="D17" s="80"/>
      <c r="E17" s="12">
        <v>60.19</v>
      </c>
    </row>
    <row r="18" spans="1:5" s="70" customFormat="1" ht="19.5" customHeight="1">
      <c r="A18" s="81" t="s">
        <v>137</v>
      </c>
      <c r="B18" s="82" t="s">
        <v>138</v>
      </c>
      <c r="C18" s="12">
        <v>14.9</v>
      </c>
      <c r="D18" s="12"/>
      <c r="E18" s="12">
        <v>14.9</v>
      </c>
    </row>
    <row r="19" spans="1:5" s="70" customFormat="1" ht="19.5" customHeight="1">
      <c r="A19" s="81" t="s">
        <v>139</v>
      </c>
      <c r="B19" s="82" t="s">
        <v>140</v>
      </c>
      <c r="C19" s="12"/>
      <c r="D19" s="12"/>
      <c r="E19" s="12"/>
    </row>
    <row r="20" spans="1:5" s="70" customFormat="1" ht="19.5" customHeight="1">
      <c r="A20" s="81" t="s">
        <v>141</v>
      </c>
      <c r="B20" s="82" t="s">
        <v>142</v>
      </c>
      <c r="C20" s="12"/>
      <c r="D20" s="12"/>
      <c r="E20" s="12"/>
    </row>
    <row r="21" spans="1:5" s="70" customFormat="1" ht="19.5" customHeight="1">
      <c r="A21" s="81" t="s">
        <v>143</v>
      </c>
      <c r="B21" s="82" t="s">
        <v>144</v>
      </c>
      <c r="C21" s="12">
        <v>0.6</v>
      </c>
      <c r="D21" s="12"/>
      <c r="E21" s="12">
        <v>0.6</v>
      </c>
    </row>
    <row r="22" spans="1:5" s="70" customFormat="1" ht="19.5" customHeight="1">
      <c r="A22" s="81" t="s">
        <v>145</v>
      </c>
      <c r="B22" s="82" t="s">
        <v>146</v>
      </c>
      <c r="C22" s="12">
        <v>2.1</v>
      </c>
      <c r="D22" s="12"/>
      <c r="E22" s="12">
        <v>2.1</v>
      </c>
    </row>
    <row r="23" spans="1:5" s="70" customFormat="1" ht="19.5" customHeight="1">
      <c r="A23" s="81" t="s">
        <v>147</v>
      </c>
      <c r="B23" s="82" t="s">
        <v>148</v>
      </c>
      <c r="C23" s="12"/>
      <c r="D23" s="12"/>
      <c r="E23" s="12"/>
    </row>
    <row r="24" spans="1:5" s="70" customFormat="1" ht="19.5" customHeight="1">
      <c r="A24" s="81" t="s">
        <v>149</v>
      </c>
      <c r="B24" s="82" t="s">
        <v>150</v>
      </c>
      <c r="C24" s="12"/>
      <c r="D24" s="12"/>
      <c r="E24" s="12"/>
    </row>
    <row r="25" spans="1:5" s="70" customFormat="1" ht="19.5" customHeight="1">
      <c r="A25" s="81" t="s">
        <v>151</v>
      </c>
      <c r="B25" s="82" t="s">
        <v>152</v>
      </c>
      <c r="C25" s="12">
        <v>9.9</v>
      </c>
      <c r="D25" s="12"/>
      <c r="E25" s="12">
        <v>9.9</v>
      </c>
    </row>
    <row r="26" spans="1:5" s="70" customFormat="1" ht="19.5" customHeight="1">
      <c r="A26" s="81" t="s">
        <v>153</v>
      </c>
      <c r="B26" s="82" t="s">
        <v>154</v>
      </c>
      <c r="C26" s="12"/>
      <c r="D26" s="12"/>
      <c r="E26" s="12"/>
    </row>
    <row r="27" spans="1:5" s="70" customFormat="1" ht="19.5" customHeight="1">
      <c r="A27" s="81" t="s">
        <v>155</v>
      </c>
      <c r="B27" s="82" t="s">
        <v>156</v>
      </c>
      <c r="C27" s="12"/>
      <c r="D27" s="12"/>
      <c r="E27" s="12"/>
    </row>
    <row r="28" spans="1:5" s="70" customFormat="1" ht="19.5" customHeight="1">
      <c r="A28" s="81" t="s">
        <v>157</v>
      </c>
      <c r="B28" s="82" t="s">
        <v>158</v>
      </c>
      <c r="C28" s="12">
        <v>2.76</v>
      </c>
      <c r="D28" s="12"/>
      <c r="E28" s="12">
        <v>2.76</v>
      </c>
    </row>
    <row r="29" spans="1:5" s="70" customFormat="1" ht="19.5" customHeight="1">
      <c r="A29" s="81" t="s">
        <v>159</v>
      </c>
      <c r="B29" s="82" t="s">
        <v>160</v>
      </c>
      <c r="C29" s="12"/>
      <c r="D29" s="12"/>
      <c r="E29" s="12"/>
    </row>
    <row r="30" spans="1:5" s="70" customFormat="1" ht="19.5" customHeight="1">
      <c r="A30" s="81" t="s">
        <v>161</v>
      </c>
      <c r="B30" s="82" t="s">
        <v>162</v>
      </c>
      <c r="C30" s="12">
        <v>5</v>
      </c>
      <c r="D30" s="12"/>
      <c r="E30" s="12">
        <v>5</v>
      </c>
    </row>
    <row r="31" spans="1:5" s="70" customFormat="1" ht="19.5" customHeight="1">
      <c r="A31" s="81" t="s">
        <v>163</v>
      </c>
      <c r="B31" s="82" t="s">
        <v>164</v>
      </c>
      <c r="C31" s="12"/>
      <c r="D31" s="12"/>
      <c r="E31" s="12"/>
    </row>
    <row r="32" spans="1:5" s="70" customFormat="1" ht="19.5" customHeight="1">
      <c r="A32" s="81" t="s">
        <v>165</v>
      </c>
      <c r="B32" s="82" t="s">
        <v>166</v>
      </c>
      <c r="C32" s="12"/>
      <c r="D32" s="12"/>
      <c r="E32" s="12"/>
    </row>
    <row r="33" spans="1:5" s="70" customFormat="1" ht="19.5" customHeight="1">
      <c r="A33" s="81" t="s">
        <v>167</v>
      </c>
      <c r="B33" s="82" t="s">
        <v>168</v>
      </c>
      <c r="C33" s="12">
        <v>1.02</v>
      </c>
      <c r="D33" s="12"/>
      <c r="E33" s="12">
        <v>1.02</v>
      </c>
    </row>
    <row r="34" spans="1:5" s="70" customFormat="1" ht="19.5" customHeight="1">
      <c r="A34" s="81" t="s">
        <v>169</v>
      </c>
      <c r="B34" s="82" t="s">
        <v>170</v>
      </c>
      <c r="C34" s="12">
        <v>3.69</v>
      </c>
      <c r="D34" s="12"/>
      <c r="E34" s="12">
        <v>3.69</v>
      </c>
    </row>
    <row r="35" spans="1:5" s="70" customFormat="1" ht="19.5" customHeight="1">
      <c r="A35" s="81" t="s">
        <v>171</v>
      </c>
      <c r="B35" s="82" t="s">
        <v>172</v>
      </c>
      <c r="C35" s="12">
        <v>3</v>
      </c>
      <c r="D35" s="12"/>
      <c r="E35" s="12">
        <v>3</v>
      </c>
    </row>
    <row r="36" spans="1:5" s="70" customFormat="1" ht="19.5" customHeight="1">
      <c r="A36" s="81" t="s">
        <v>173</v>
      </c>
      <c r="B36" s="82" t="s">
        <v>174</v>
      </c>
      <c r="C36" s="12">
        <v>17.22</v>
      </c>
      <c r="D36" s="12"/>
      <c r="E36" s="12">
        <v>17.22</v>
      </c>
    </row>
    <row r="37" spans="1:5" s="70" customFormat="1" ht="19.5" customHeight="1">
      <c r="A37" s="81" t="s">
        <v>175</v>
      </c>
      <c r="B37" s="82" t="s">
        <v>176</v>
      </c>
      <c r="C37" s="12"/>
      <c r="D37" s="12"/>
      <c r="E37" s="12"/>
    </row>
    <row r="38" spans="1:5" s="70" customFormat="1" ht="19.5" customHeight="1">
      <c r="A38" s="78" t="s">
        <v>177</v>
      </c>
      <c r="B38" s="79" t="s">
        <v>178</v>
      </c>
      <c r="C38" s="80">
        <v>239.4</v>
      </c>
      <c r="D38" s="80">
        <v>239.4</v>
      </c>
      <c r="E38" s="12"/>
    </row>
    <row r="39" spans="1:5" s="70" customFormat="1" ht="19.5" customHeight="1">
      <c r="A39" s="81" t="s">
        <v>179</v>
      </c>
      <c r="B39" s="82" t="s">
        <v>180</v>
      </c>
      <c r="C39" s="12"/>
      <c r="D39" s="12"/>
      <c r="E39" s="12"/>
    </row>
    <row r="40" spans="1:5" s="70" customFormat="1" ht="19.5" customHeight="1">
      <c r="A40" s="81" t="s">
        <v>181</v>
      </c>
      <c r="B40" s="82" t="s">
        <v>182</v>
      </c>
      <c r="C40" s="12">
        <v>45.48</v>
      </c>
      <c r="D40" s="12">
        <v>45.48</v>
      </c>
      <c r="E40" s="12"/>
    </row>
    <row r="41" spans="1:5" s="70" customFormat="1" ht="19.5" customHeight="1">
      <c r="A41" s="81" t="s">
        <v>183</v>
      </c>
      <c r="B41" s="82" t="s">
        <v>184</v>
      </c>
      <c r="C41" s="12">
        <v>5.41</v>
      </c>
      <c r="D41" s="12">
        <v>5.41</v>
      </c>
      <c r="E41" s="12"/>
    </row>
    <row r="42" spans="1:5" s="70" customFormat="1" ht="19.5" customHeight="1">
      <c r="A42" s="81" t="s">
        <v>185</v>
      </c>
      <c r="B42" s="82" t="s">
        <v>186</v>
      </c>
      <c r="C42" s="12">
        <v>150.81</v>
      </c>
      <c r="D42" s="12">
        <v>150.81</v>
      </c>
      <c r="E42" s="12"/>
    </row>
    <row r="43" spans="1:5" s="70" customFormat="1" ht="19.5" customHeight="1">
      <c r="A43" s="81" t="s">
        <v>187</v>
      </c>
      <c r="B43" s="82" t="s">
        <v>188</v>
      </c>
      <c r="C43" s="12"/>
      <c r="D43" s="12"/>
      <c r="E43" s="12"/>
    </row>
    <row r="44" spans="1:5" s="70" customFormat="1" ht="19.5" customHeight="1">
      <c r="A44" s="81" t="s">
        <v>189</v>
      </c>
      <c r="B44" s="82" t="s">
        <v>190</v>
      </c>
      <c r="C44" s="12">
        <v>17.07</v>
      </c>
      <c r="D44" s="12">
        <v>17.07</v>
      </c>
      <c r="E44" s="12"/>
    </row>
    <row r="45" spans="1:5" s="70" customFormat="1" ht="19.5" customHeight="1">
      <c r="A45" s="81" t="s">
        <v>191</v>
      </c>
      <c r="B45" s="82" t="s">
        <v>192</v>
      </c>
      <c r="C45" s="12">
        <v>20.63</v>
      </c>
      <c r="D45" s="12">
        <v>20.63</v>
      </c>
      <c r="E45" s="12"/>
    </row>
    <row r="46" spans="1:5" s="70" customFormat="1" ht="19.5" customHeight="1">
      <c r="A46" s="81" t="s">
        <v>193</v>
      </c>
      <c r="B46" s="82" t="s">
        <v>194</v>
      </c>
      <c r="C46" s="12"/>
      <c r="D46" s="12"/>
      <c r="E46" s="12"/>
    </row>
  </sheetData>
  <sheetProtection/>
  <mergeCells count="2">
    <mergeCell ref="A5:B5"/>
    <mergeCell ref="C5:E5"/>
  </mergeCells>
  <printOptions horizontalCentered="1"/>
  <pageMargins left="0.31" right="0.35" top="0.35" bottom="0.98" header="0.31" footer="0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A4" sqref="A4:L8"/>
    </sheetView>
  </sheetViews>
  <sheetFormatPr defaultColWidth="6.8515625" defaultRowHeight="12.75" customHeight="1"/>
  <cols>
    <col min="1" max="5" width="11.57421875" style="1" customWidth="1"/>
    <col min="6" max="6" width="12.421875" style="1" customWidth="1"/>
    <col min="7" max="11" width="11.57421875" style="1" customWidth="1"/>
    <col min="12" max="12" width="12.28125" style="1" customWidth="1"/>
    <col min="13" max="16384" width="6.8515625" style="1" customWidth="1"/>
  </cols>
  <sheetData>
    <row r="1" spans="1:12" ht="19.5" customHeight="1">
      <c r="A1" s="2" t="s">
        <v>195</v>
      </c>
      <c r="L1" s="63"/>
    </row>
    <row r="2" spans="1:12" ht="24" customHeight="1">
      <c r="A2" s="45" t="s">
        <v>196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9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9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64" t="s">
        <v>2</v>
      </c>
    </row>
    <row r="5" spans="1:12" ht="19.5" customHeight="1">
      <c r="A5" s="48" t="s">
        <v>29</v>
      </c>
      <c r="B5" s="48"/>
      <c r="C5" s="48"/>
      <c r="D5" s="48"/>
      <c r="E5" s="48"/>
      <c r="F5" s="49"/>
      <c r="G5" s="48" t="s">
        <v>30</v>
      </c>
      <c r="H5" s="48"/>
      <c r="I5" s="48"/>
      <c r="J5" s="48"/>
      <c r="K5" s="48"/>
      <c r="L5" s="48"/>
    </row>
    <row r="6" spans="1:12" ht="12.75" customHeight="1">
      <c r="A6" s="50" t="s">
        <v>7</v>
      </c>
      <c r="B6" s="51" t="s">
        <v>197</v>
      </c>
      <c r="C6" s="50" t="s">
        <v>198</v>
      </c>
      <c r="D6" s="50"/>
      <c r="E6" s="50"/>
      <c r="F6" s="52" t="s">
        <v>199</v>
      </c>
      <c r="G6" s="53" t="s">
        <v>7</v>
      </c>
      <c r="H6" s="54" t="s">
        <v>197</v>
      </c>
      <c r="I6" s="50" t="s">
        <v>198</v>
      </c>
      <c r="J6" s="50"/>
      <c r="K6" s="65"/>
      <c r="L6" s="50" t="s">
        <v>199</v>
      </c>
    </row>
    <row r="7" spans="1:12" ht="36.75" customHeight="1">
      <c r="A7" s="55"/>
      <c r="B7" s="56"/>
      <c r="C7" s="57" t="s">
        <v>33</v>
      </c>
      <c r="D7" s="58" t="s">
        <v>200</v>
      </c>
      <c r="E7" s="58" t="s">
        <v>201</v>
      </c>
      <c r="F7" s="55"/>
      <c r="G7" s="59"/>
      <c r="H7" s="56"/>
      <c r="I7" s="66" t="s">
        <v>33</v>
      </c>
      <c r="J7" s="58" t="s">
        <v>200</v>
      </c>
      <c r="K7" s="67" t="s">
        <v>201</v>
      </c>
      <c r="L7" s="55"/>
    </row>
    <row r="8" spans="1:12" ht="19.5" customHeight="1">
      <c r="A8" s="60">
        <v>8.5</v>
      </c>
      <c r="B8" s="60"/>
      <c r="C8" s="60">
        <v>5</v>
      </c>
      <c r="D8" s="60"/>
      <c r="E8" s="60">
        <v>5</v>
      </c>
      <c r="F8" s="61">
        <v>3.5</v>
      </c>
      <c r="G8" s="62">
        <v>8</v>
      </c>
      <c r="H8" s="12"/>
      <c r="I8" s="68">
        <v>3</v>
      </c>
      <c r="J8" s="69"/>
      <c r="K8" s="62">
        <v>3</v>
      </c>
      <c r="L8" s="12">
        <v>5</v>
      </c>
    </row>
    <row r="9" ht="22.5" customHeight="1"/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A1" sqref="A1:E9"/>
    </sheetView>
  </sheetViews>
  <sheetFormatPr defaultColWidth="16.00390625" defaultRowHeight="15"/>
  <cols>
    <col min="1" max="1" width="15.28125" style="0" customWidth="1"/>
    <col min="2" max="2" width="59.00390625" style="0" bestFit="1" customWidth="1"/>
    <col min="3" max="3" width="11.57421875" style="0" bestFit="1" customWidth="1"/>
    <col min="4" max="4" width="17.00390625" style="0" customWidth="1"/>
    <col min="5" max="5" width="21.57421875" style="0" customWidth="1"/>
  </cols>
  <sheetData>
    <row r="1" spans="1:5" ht="18.75">
      <c r="A1" s="36" t="s">
        <v>202</v>
      </c>
      <c r="B1" s="37"/>
      <c r="C1" s="37"/>
      <c r="D1" s="37"/>
      <c r="E1" s="37"/>
    </row>
    <row r="2" spans="1:5" ht="18.75">
      <c r="A2" s="38" t="s">
        <v>203</v>
      </c>
      <c r="B2" s="38"/>
      <c r="C2" s="38"/>
      <c r="D2" s="38"/>
      <c r="E2" s="38"/>
    </row>
    <row r="3" spans="1:5" ht="18.75">
      <c r="A3" s="38"/>
      <c r="B3" s="38"/>
      <c r="C3" s="38"/>
      <c r="D3" s="38"/>
      <c r="E3" s="38"/>
    </row>
    <row r="4" spans="1:5" ht="18.75">
      <c r="A4" s="37"/>
      <c r="B4" s="37"/>
      <c r="C4" s="37"/>
      <c r="D4" s="37"/>
      <c r="E4" s="39" t="s">
        <v>2</v>
      </c>
    </row>
    <row r="5" spans="1:5" ht="18.75">
      <c r="A5" s="40" t="s">
        <v>31</v>
      </c>
      <c r="B5" s="40" t="s">
        <v>32</v>
      </c>
      <c r="C5" s="40" t="s">
        <v>204</v>
      </c>
      <c r="D5" s="40"/>
      <c r="E5" s="40"/>
    </row>
    <row r="6" spans="1:5" ht="18.75">
      <c r="A6" s="40"/>
      <c r="B6" s="40"/>
      <c r="C6" s="40" t="s">
        <v>7</v>
      </c>
      <c r="D6" s="40" t="s">
        <v>34</v>
      </c>
      <c r="E6" s="40" t="s">
        <v>35</v>
      </c>
    </row>
    <row r="7" spans="1:5" ht="18.75">
      <c r="A7" s="41"/>
      <c r="B7" s="40"/>
      <c r="C7" s="41"/>
      <c r="D7" s="41"/>
      <c r="E7" s="41"/>
    </row>
    <row r="8" spans="1:5" ht="18.75">
      <c r="A8" s="42"/>
      <c r="B8" s="43"/>
      <c r="C8" s="43"/>
      <c r="D8" s="43"/>
      <c r="E8" s="43"/>
    </row>
    <row r="9" spans="1:5" ht="18.75">
      <c r="A9" s="44" t="s">
        <v>205</v>
      </c>
      <c r="B9" s="44"/>
      <c r="C9" s="37"/>
      <c r="D9" s="37"/>
      <c r="E9" s="37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workbookViewId="0" topLeftCell="A1">
      <selection activeCell="C14" sqref="C14"/>
    </sheetView>
  </sheetViews>
  <sheetFormatPr defaultColWidth="9.00390625" defaultRowHeight="15"/>
  <cols>
    <col min="1" max="1" width="35.140625" style="0" customWidth="1"/>
    <col min="2" max="2" width="23.00390625" style="0" customWidth="1"/>
    <col min="3" max="3" width="32.28125" style="0" customWidth="1"/>
    <col min="4" max="4" width="24.421875" style="0" customWidth="1"/>
  </cols>
  <sheetData>
    <row r="1" ht="13.5">
      <c r="A1" s="31" t="s">
        <v>206</v>
      </c>
    </row>
    <row r="2" spans="1:4" ht="22.5">
      <c r="A2" s="32" t="s">
        <v>207</v>
      </c>
      <c r="B2" s="32"/>
      <c r="C2" s="32"/>
      <c r="D2" s="32"/>
    </row>
    <row r="3" spans="1:4" ht="18.75">
      <c r="A3" s="33"/>
      <c r="B3" s="33"/>
      <c r="C3" s="33"/>
      <c r="D3" s="33"/>
    </row>
    <row r="4" spans="1:4" ht="18.75">
      <c r="A4" s="33"/>
      <c r="B4" s="33"/>
      <c r="C4" s="33"/>
      <c r="D4" s="33" t="s">
        <v>2</v>
      </c>
    </row>
    <row r="5" spans="1:4" ht="18.75">
      <c r="A5" s="33" t="s">
        <v>3</v>
      </c>
      <c r="B5" s="33">
        <v>487.04</v>
      </c>
      <c r="C5" s="33" t="s">
        <v>4</v>
      </c>
      <c r="D5" s="33">
        <v>611.31</v>
      </c>
    </row>
    <row r="6" spans="1:4" ht="18.75">
      <c r="A6" s="33" t="s">
        <v>5</v>
      </c>
      <c r="B6" s="33" t="s">
        <v>6</v>
      </c>
      <c r="C6" s="33" t="s">
        <v>5</v>
      </c>
      <c r="D6" s="33" t="s">
        <v>6</v>
      </c>
    </row>
    <row r="7" spans="1:4" ht="25.5" customHeight="1">
      <c r="A7" s="33" t="s">
        <v>208</v>
      </c>
      <c r="B7" s="33">
        <v>487.04</v>
      </c>
      <c r="C7" s="33" t="s">
        <v>14</v>
      </c>
      <c r="D7" s="33">
        <v>195.88</v>
      </c>
    </row>
    <row r="8" spans="1:4" ht="18.75">
      <c r="A8" s="33" t="s">
        <v>209</v>
      </c>
      <c r="B8" s="33"/>
      <c r="C8" s="33" t="s">
        <v>16</v>
      </c>
      <c r="D8" s="33">
        <v>14.06</v>
      </c>
    </row>
    <row r="9" spans="1:4" ht="21.75" customHeight="1">
      <c r="A9" s="33" t="s">
        <v>210</v>
      </c>
      <c r="B9" s="33"/>
      <c r="C9" s="33" t="s">
        <v>18</v>
      </c>
      <c r="D9" s="33">
        <v>155.35</v>
      </c>
    </row>
    <row r="10" spans="1:4" ht="19.5" customHeight="1">
      <c r="A10" s="33" t="s">
        <v>211</v>
      </c>
      <c r="B10" s="33"/>
      <c r="C10" s="33" t="s">
        <v>19</v>
      </c>
      <c r="D10" s="33">
        <v>17.07</v>
      </c>
    </row>
    <row r="11" spans="1:4" ht="18.75">
      <c r="A11" s="33" t="s">
        <v>212</v>
      </c>
      <c r="B11" s="33"/>
      <c r="C11" s="33" t="s">
        <v>21</v>
      </c>
      <c r="D11" s="33">
        <v>208.32</v>
      </c>
    </row>
    <row r="12" spans="1:4" ht="18.75">
      <c r="A12" s="33" t="s">
        <v>213</v>
      </c>
      <c r="B12" s="33"/>
      <c r="C12" s="33" t="s">
        <v>22</v>
      </c>
      <c r="D12" s="33">
        <v>20.63</v>
      </c>
    </row>
    <row r="13" spans="1:4" ht="18.75">
      <c r="A13" s="33"/>
      <c r="B13" s="33"/>
      <c r="C13" s="33"/>
      <c r="D13" s="33"/>
    </row>
    <row r="14" spans="1:4" ht="18.75">
      <c r="A14" s="33"/>
      <c r="B14" s="33"/>
      <c r="C14" s="33"/>
      <c r="D14" s="33"/>
    </row>
    <row r="15" spans="1:4" ht="18.75">
      <c r="A15" s="33" t="s">
        <v>214</v>
      </c>
      <c r="B15" s="33">
        <v>487.04</v>
      </c>
      <c r="C15" s="33" t="s">
        <v>215</v>
      </c>
      <c r="D15" s="33">
        <v>611.31</v>
      </c>
    </row>
    <row r="16" spans="1:4" ht="24" customHeight="1">
      <c r="A16" s="33" t="s">
        <v>216</v>
      </c>
      <c r="B16" s="33"/>
      <c r="C16" s="33" t="s">
        <v>217</v>
      </c>
      <c r="D16" s="34"/>
    </row>
    <row r="17" spans="1:4" ht="18.75">
      <c r="A17" s="33" t="s">
        <v>218</v>
      </c>
      <c r="B17" s="33">
        <v>124.27</v>
      </c>
      <c r="C17" s="33"/>
      <c r="D17" s="33"/>
    </row>
    <row r="18" spans="1:4" ht="18.75">
      <c r="A18" s="33" t="s">
        <v>24</v>
      </c>
      <c r="B18" s="33">
        <v>611.31</v>
      </c>
      <c r="C18" s="33" t="s">
        <v>25</v>
      </c>
      <c r="D18" s="33">
        <v>611.31</v>
      </c>
    </row>
    <row r="19" ht="18.75">
      <c r="B19" s="35"/>
    </row>
  </sheetData>
  <sheetProtection/>
  <mergeCells count="1">
    <mergeCell ref="A2:D2"/>
  </mergeCells>
  <printOptions horizontalCentered="1"/>
  <pageMargins left="0" right="0" top="0.98" bottom="0.98" header="0.23999999999999996" footer="0"/>
  <pageSetup fitToHeight="1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Zeros="0" workbookViewId="0" topLeftCell="A37">
      <selection activeCell="A7" sqref="A7:L49"/>
    </sheetView>
  </sheetViews>
  <sheetFormatPr defaultColWidth="6.8515625" defaultRowHeight="12.75" customHeight="1"/>
  <cols>
    <col min="1" max="1" width="14.421875" style="1" customWidth="1"/>
    <col min="2" max="2" width="40.7109375" style="1" customWidth="1"/>
    <col min="3" max="3" width="11.28125" style="1" customWidth="1"/>
    <col min="4" max="4" width="11.140625" style="1" customWidth="1"/>
    <col min="5" max="5" width="12.57421875" style="1" customWidth="1"/>
    <col min="6" max="6" width="9.8515625" style="1" customWidth="1"/>
    <col min="7" max="7" width="10.00390625" style="1" customWidth="1"/>
    <col min="8" max="8" width="8.57421875" style="1" customWidth="1"/>
    <col min="9" max="9" width="9.57421875" style="1" customWidth="1"/>
    <col min="10" max="10" width="9.7109375" style="1" customWidth="1"/>
    <col min="11" max="11" width="5.421875" style="1" customWidth="1"/>
    <col min="12" max="12" width="8.421875" style="1" customWidth="1"/>
    <col min="13" max="16384" width="6.8515625" style="1" customWidth="1"/>
  </cols>
  <sheetData>
    <row r="1" spans="1:12" ht="19.5" customHeight="1">
      <c r="A1" s="2" t="s">
        <v>219</v>
      </c>
      <c r="L1" s="28"/>
    </row>
    <row r="2" spans="1:12" ht="27" customHeight="1">
      <c r="A2" s="20" t="s">
        <v>220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9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9" t="s">
        <v>2</v>
      </c>
    </row>
    <row r="5" spans="1:12" ht="19.5" customHeight="1">
      <c r="A5" s="23" t="s">
        <v>221</v>
      </c>
      <c r="B5" s="23"/>
      <c r="C5" s="24" t="s">
        <v>7</v>
      </c>
      <c r="D5" s="9" t="s">
        <v>218</v>
      </c>
      <c r="E5" s="9" t="s">
        <v>208</v>
      </c>
      <c r="F5" s="9" t="s">
        <v>209</v>
      </c>
      <c r="G5" s="9" t="s">
        <v>210</v>
      </c>
      <c r="H5" s="23" t="s">
        <v>211</v>
      </c>
      <c r="I5" s="23"/>
      <c r="J5" s="9" t="s">
        <v>212</v>
      </c>
      <c r="K5" s="9" t="s">
        <v>213</v>
      </c>
      <c r="L5" s="30" t="s">
        <v>216</v>
      </c>
    </row>
    <row r="6" spans="1:12" ht="36" customHeight="1">
      <c r="A6" s="25" t="s">
        <v>31</v>
      </c>
      <c r="B6" s="25" t="s">
        <v>32</v>
      </c>
      <c r="C6" s="26"/>
      <c r="D6" s="26"/>
      <c r="E6" s="26"/>
      <c r="F6" s="26"/>
      <c r="G6" s="26"/>
      <c r="H6" s="27" t="s">
        <v>222</v>
      </c>
      <c r="I6" s="27" t="s">
        <v>223</v>
      </c>
      <c r="J6" s="26"/>
      <c r="K6" s="26"/>
      <c r="L6" s="26"/>
    </row>
    <row r="7" spans="1:12" ht="19.5" customHeight="1">
      <c r="A7" s="10"/>
      <c r="B7" s="11" t="s">
        <v>7</v>
      </c>
      <c r="C7" s="12">
        <f>C8+C20+C23+C36+C40+C46</f>
        <v>611.31</v>
      </c>
      <c r="D7" s="12">
        <v>124.27</v>
      </c>
      <c r="E7" s="12">
        <v>487.04</v>
      </c>
      <c r="F7" s="13"/>
      <c r="G7" s="13"/>
      <c r="H7" s="13"/>
      <c r="I7" s="13"/>
      <c r="J7" s="13"/>
      <c r="K7" s="13"/>
      <c r="L7" s="13">
        <v>0</v>
      </c>
    </row>
    <row r="8" spans="1:12" ht="19.5" customHeight="1">
      <c r="A8" s="14" t="s">
        <v>36</v>
      </c>
      <c r="B8" s="14" t="s">
        <v>14</v>
      </c>
      <c r="C8" s="15">
        <v>195.88</v>
      </c>
      <c r="D8" s="12"/>
      <c r="E8" s="15">
        <v>195.88</v>
      </c>
      <c r="F8" s="13"/>
      <c r="G8" s="13"/>
      <c r="H8" s="13"/>
      <c r="I8" s="13"/>
      <c r="J8" s="13"/>
      <c r="K8" s="13"/>
      <c r="L8" s="13">
        <v>0</v>
      </c>
    </row>
    <row r="9" spans="1:12" ht="19.5" customHeight="1">
      <c r="A9" s="10" t="s">
        <v>37</v>
      </c>
      <c r="B9" s="14" t="s">
        <v>38</v>
      </c>
      <c r="C9" s="15">
        <v>16.9</v>
      </c>
      <c r="D9" s="12"/>
      <c r="E9" s="15">
        <v>16.9</v>
      </c>
      <c r="F9" s="13"/>
      <c r="G9" s="13"/>
      <c r="H9" s="13"/>
      <c r="I9" s="13"/>
      <c r="J9" s="13"/>
      <c r="K9" s="13"/>
      <c r="L9" s="13">
        <v>0</v>
      </c>
    </row>
    <row r="10" spans="1:12" ht="19.5" customHeight="1">
      <c r="A10" s="16" t="s">
        <v>39</v>
      </c>
      <c r="B10" s="14" t="s">
        <v>40</v>
      </c>
      <c r="C10" s="15">
        <v>14.14</v>
      </c>
      <c r="D10" s="12"/>
      <c r="E10" s="15">
        <v>14.14</v>
      </c>
      <c r="F10" s="13"/>
      <c r="G10" s="13"/>
      <c r="H10" s="13"/>
      <c r="I10" s="13"/>
      <c r="J10" s="13"/>
      <c r="K10" s="13"/>
      <c r="L10" s="13">
        <v>0</v>
      </c>
    </row>
    <row r="11" spans="1:12" ht="19.5" customHeight="1">
      <c r="A11" s="16" t="s">
        <v>41</v>
      </c>
      <c r="B11" s="14" t="s">
        <v>42</v>
      </c>
      <c r="C11" s="15">
        <v>2.76</v>
      </c>
      <c r="D11" s="12"/>
      <c r="E11" s="15">
        <v>2.76</v>
      </c>
      <c r="F11" s="13"/>
      <c r="G11" s="13"/>
      <c r="H11" s="13"/>
      <c r="I11" s="13"/>
      <c r="J11" s="13"/>
      <c r="K11" s="13"/>
      <c r="L11" s="13">
        <v>0</v>
      </c>
    </row>
    <row r="12" spans="1:12" ht="19.5" customHeight="1">
      <c r="A12" s="10" t="s">
        <v>43</v>
      </c>
      <c r="B12" s="14" t="s">
        <v>44</v>
      </c>
      <c r="C12" s="15">
        <v>110.3</v>
      </c>
      <c r="D12" s="12"/>
      <c r="E12" s="15">
        <v>110.3</v>
      </c>
      <c r="F12" s="13"/>
      <c r="G12" s="13"/>
      <c r="H12" s="13"/>
      <c r="I12" s="13"/>
      <c r="J12" s="13"/>
      <c r="K12" s="13"/>
      <c r="L12" s="13">
        <v>0</v>
      </c>
    </row>
    <row r="13" spans="1:12" ht="19.5" customHeight="1">
      <c r="A13" s="16" t="s">
        <v>45</v>
      </c>
      <c r="B13" s="14" t="s">
        <v>40</v>
      </c>
      <c r="C13" s="15">
        <v>110.3</v>
      </c>
      <c r="D13" s="12"/>
      <c r="E13" s="15">
        <v>110.3</v>
      </c>
      <c r="F13" s="13"/>
      <c r="G13" s="13"/>
      <c r="H13" s="13"/>
      <c r="I13" s="13"/>
      <c r="J13" s="13"/>
      <c r="K13" s="13"/>
      <c r="L13" s="13">
        <v>0</v>
      </c>
    </row>
    <row r="14" spans="1:12" ht="19.5" customHeight="1">
      <c r="A14" s="10" t="s">
        <v>46</v>
      </c>
      <c r="B14" s="17" t="s">
        <v>47</v>
      </c>
      <c r="C14" s="15">
        <v>16.25</v>
      </c>
      <c r="D14" s="12"/>
      <c r="E14" s="15">
        <v>16.25</v>
      </c>
      <c r="F14" s="13"/>
      <c r="G14" s="13"/>
      <c r="H14" s="13"/>
      <c r="I14" s="13"/>
      <c r="J14" s="13"/>
      <c r="K14" s="13"/>
      <c r="L14" s="13">
        <v>0</v>
      </c>
    </row>
    <row r="15" spans="1:12" ht="19.5" customHeight="1">
      <c r="A15" s="16" t="s">
        <v>48</v>
      </c>
      <c r="B15" s="17" t="s">
        <v>40</v>
      </c>
      <c r="C15" s="15">
        <v>6.25</v>
      </c>
      <c r="D15" s="12"/>
      <c r="E15" s="15">
        <v>6.25</v>
      </c>
      <c r="F15" s="13"/>
      <c r="G15" s="13"/>
      <c r="H15" s="13"/>
      <c r="I15" s="13"/>
      <c r="J15" s="13"/>
      <c r="K15" s="13"/>
      <c r="L15" s="13">
        <v>0</v>
      </c>
    </row>
    <row r="16" spans="1:12" ht="19.5" customHeight="1">
      <c r="A16" s="10" t="s">
        <v>49</v>
      </c>
      <c r="B16" s="17" t="s">
        <v>50</v>
      </c>
      <c r="C16" s="15">
        <v>19.54</v>
      </c>
      <c r="D16" s="12"/>
      <c r="E16" s="15">
        <v>19.54</v>
      </c>
      <c r="F16" s="13"/>
      <c r="G16" s="13"/>
      <c r="H16" s="13"/>
      <c r="I16" s="13"/>
      <c r="J16" s="13"/>
      <c r="K16" s="13"/>
      <c r="L16" s="13">
        <v>0</v>
      </c>
    </row>
    <row r="17" spans="1:12" ht="19.5" customHeight="1">
      <c r="A17" s="16" t="s">
        <v>51</v>
      </c>
      <c r="B17" s="17" t="s">
        <v>40</v>
      </c>
      <c r="C17" s="15">
        <v>19.54</v>
      </c>
      <c r="D17" s="12"/>
      <c r="E17" s="15">
        <v>19.54</v>
      </c>
      <c r="F17" s="13"/>
      <c r="G17" s="13"/>
      <c r="H17" s="13"/>
      <c r="I17" s="13"/>
      <c r="J17" s="13"/>
      <c r="K17" s="13"/>
      <c r="L17" s="13">
        <v>0</v>
      </c>
    </row>
    <row r="18" spans="1:12" ht="19.5" customHeight="1">
      <c r="A18" s="10" t="s">
        <v>52</v>
      </c>
      <c r="B18" s="17" t="s">
        <v>53</v>
      </c>
      <c r="C18" s="15">
        <v>32.89</v>
      </c>
      <c r="D18" s="12"/>
      <c r="E18" s="15">
        <v>32.89</v>
      </c>
      <c r="F18" s="13"/>
      <c r="G18" s="13"/>
      <c r="H18" s="13"/>
      <c r="I18" s="13"/>
      <c r="J18" s="13"/>
      <c r="K18" s="13"/>
      <c r="L18" s="13">
        <v>0</v>
      </c>
    </row>
    <row r="19" spans="1:12" ht="19.5" customHeight="1">
      <c r="A19" s="16" t="s">
        <v>54</v>
      </c>
      <c r="B19" s="17" t="s">
        <v>40</v>
      </c>
      <c r="C19" s="15">
        <v>32.89</v>
      </c>
      <c r="D19" s="12"/>
      <c r="E19" s="15">
        <v>32.89</v>
      </c>
      <c r="F19" s="13"/>
      <c r="G19" s="13"/>
      <c r="H19" s="13"/>
      <c r="I19" s="13"/>
      <c r="J19" s="13"/>
      <c r="K19" s="13"/>
      <c r="L19" s="13">
        <v>0</v>
      </c>
    </row>
    <row r="20" spans="1:12" ht="19.5" customHeight="1">
      <c r="A20" s="10" t="s">
        <v>55</v>
      </c>
      <c r="B20" s="17" t="s">
        <v>16</v>
      </c>
      <c r="C20" s="15">
        <v>14.06</v>
      </c>
      <c r="D20" s="12"/>
      <c r="E20" s="15">
        <v>14.06</v>
      </c>
      <c r="F20" s="13"/>
      <c r="G20" s="13"/>
      <c r="H20" s="13"/>
      <c r="I20" s="13"/>
      <c r="J20" s="13"/>
      <c r="K20" s="13"/>
      <c r="L20" s="13">
        <v>0</v>
      </c>
    </row>
    <row r="21" spans="1:12" ht="19.5" customHeight="1">
      <c r="A21" s="10" t="s">
        <v>56</v>
      </c>
      <c r="B21" s="17" t="s">
        <v>57</v>
      </c>
      <c r="C21" s="15">
        <v>14.06</v>
      </c>
      <c r="D21" s="12"/>
      <c r="E21" s="15">
        <v>14.06</v>
      </c>
      <c r="F21" s="13"/>
      <c r="G21" s="13"/>
      <c r="H21" s="13"/>
      <c r="I21" s="13"/>
      <c r="J21" s="13"/>
      <c r="K21" s="13"/>
      <c r="L21" s="13">
        <v>0</v>
      </c>
    </row>
    <row r="22" spans="1:12" ht="19.5" customHeight="1">
      <c r="A22" s="16" t="s">
        <v>58</v>
      </c>
      <c r="B22" s="17" t="s">
        <v>59</v>
      </c>
      <c r="C22" s="15">
        <v>14.06</v>
      </c>
      <c r="D22" s="12"/>
      <c r="E22" s="15">
        <v>14.06</v>
      </c>
      <c r="F22" s="13"/>
      <c r="G22" s="13"/>
      <c r="H22" s="13"/>
      <c r="I22" s="13"/>
      <c r="J22" s="13"/>
      <c r="K22" s="13"/>
      <c r="L22" s="13">
        <v>0</v>
      </c>
    </row>
    <row r="23" spans="1:12" ht="19.5" customHeight="1">
      <c r="A23" s="10" t="s">
        <v>60</v>
      </c>
      <c r="B23" s="18" t="s">
        <v>18</v>
      </c>
      <c r="C23" s="15">
        <v>155.35</v>
      </c>
      <c r="D23" s="12"/>
      <c r="E23" s="15">
        <v>155.35</v>
      </c>
      <c r="F23" s="13"/>
      <c r="G23" s="13"/>
      <c r="H23" s="13"/>
      <c r="I23" s="13"/>
      <c r="J23" s="13"/>
      <c r="K23" s="13"/>
      <c r="L23" s="13">
        <v>0</v>
      </c>
    </row>
    <row r="24" spans="1:12" ht="19.5" customHeight="1">
      <c r="A24" s="10" t="s">
        <v>61</v>
      </c>
      <c r="B24" s="18" t="s">
        <v>62</v>
      </c>
      <c r="C24" s="15">
        <v>7.71</v>
      </c>
      <c r="D24" s="12"/>
      <c r="E24" s="15">
        <v>7.71</v>
      </c>
      <c r="F24" s="13"/>
      <c r="G24" s="13"/>
      <c r="H24" s="13"/>
      <c r="I24" s="13"/>
      <c r="J24" s="13"/>
      <c r="K24" s="13"/>
      <c r="L24" s="13">
        <v>0</v>
      </c>
    </row>
    <row r="25" spans="1:12" ht="19.5" customHeight="1">
      <c r="A25" s="16" t="s">
        <v>63</v>
      </c>
      <c r="B25" s="18" t="s">
        <v>64</v>
      </c>
      <c r="C25" s="15">
        <v>7.71</v>
      </c>
      <c r="D25" s="12"/>
      <c r="E25" s="15">
        <v>7.71</v>
      </c>
      <c r="F25" s="13"/>
      <c r="G25" s="13"/>
      <c r="H25" s="13"/>
      <c r="I25" s="13"/>
      <c r="J25" s="13"/>
      <c r="K25" s="13"/>
      <c r="L25" s="13">
        <v>0</v>
      </c>
    </row>
    <row r="26" spans="1:12" ht="19.5" customHeight="1">
      <c r="A26" s="10" t="s">
        <v>65</v>
      </c>
      <c r="B26" s="18" t="s">
        <v>66</v>
      </c>
      <c r="C26" s="15">
        <v>45.28</v>
      </c>
      <c r="D26" s="12"/>
      <c r="E26" s="15">
        <v>45.28</v>
      </c>
      <c r="F26" s="13"/>
      <c r="G26" s="13"/>
      <c r="H26" s="13"/>
      <c r="I26" s="13"/>
      <c r="J26" s="13"/>
      <c r="K26" s="13"/>
      <c r="L26" s="13">
        <v>0</v>
      </c>
    </row>
    <row r="27" spans="1:12" ht="19.5" customHeight="1">
      <c r="A27" s="16" t="s">
        <v>67</v>
      </c>
      <c r="B27" s="17" t="s">
        <v>68</v>
      </c>
      <c r="C27" s="15">
        <v>40.54</v>
      </c>
      <c r="D27" s="12"/>
      <c r="E27" s="15">
        <v>40.54</v>
      </c>
      <c r="F27" s="13"/>
      <c r="G27" s="13"/>
      <c r="H27" s="13"/>
      <c r="I27" s="13"/>
      <c r="J27" s="13"/>
      <c r="K27" s="13"/>
      <c r="L27" s="13">
        <v>0</v>
      </c>
    </row>
    <row r="28" spans="1:12" ht="19.5" customHeight="1">
      <c r="A28" s="16" t="s">
        <v>69</v>
      </c>
      <c r="B28" s="17" t="s">
        <v>70</v>
      </c>
      <c r="C28" s="15">
        <v>4.74</v>
      </c>
      <c r="D28" s="12"/>
      <c r="E28" s="15">
        <v>4.74</v>
      </c>
      <c r="F28" s="13"/>
      <c r="G28" s="13"/>
      <c r="H28" s="13"/>
      <c r="I28" s="13"/>
      <c r="J28" s="13"/>
      <c r="K28" s="13"/>
      <c r="L28" s="13">
        <v>0</v>
      </c>
    </row>
    <row r="29" spans="1:12" ht="19.5" customHeight="1">
      <c r="A29" s="10" t="s">
        <v>71</v>
      </c>
      <c r="B29" s="17" t="s">
        <v>72</v>
      </c>
      <c r="C29" s="15">
        <v>31.08</v>
      </c>
      <c r="D29" s="12">
        <v>25.67</v>
      </c>
      <c r="E29" s="15">
        <v>5.41</v>
      </c>
      <c r="F29" s="13"/>
      <c r="G29" s="13"/>
      <c r="H29" s="13"/>
      <c r="I29" s="13"/>
      <c r="J29" s="13"/>
      <c r="K29" s="13"/>
      <c r="L29" s="13">
        <v>0</v>
      </c>
    </row>
    <row r="30" spans="1:12" ht="19.5" customHeight="1">
      <c r="A30" s="16" t="s">
        <v>73</v>
      </c>
      <c r="B30" s="17" t="s">
        <v>74</v>
      </c>
      <c r="C30" s="15">
        <v>4.53</v>
      </c>
      <c r="D30" s="12">
        <f>C30-E30</f>
        <v>2.75</v>
      </c>
      <c r="E30" s="15">
        <v>1.78</v>
      </c>
      <c r="F30" s="13"/>
      <c r="G30" s="13"/>
      <c r="H30" s="13"/>
      <c r="I30" s="13"/>
      <c r="J30" s="13"/>
      <c r="K30" s="13"/>
      <c r="L30" s="13">
        <v>0</v>
      </c>
    </row>
    <row r="31" spans="1:12" ht="19.5" customHeight="1">
      <c r="A31" s="16" t="s">
        <v>75</v>
      </c>
      <c r="B31" s="17" t="s">
        <v>76</v>
      </c>
      <c r="C31" s="15">
        <v>1.23</v>
      </c>
      <c r="D31" s="12"/>
      <c r="E31" s="15">
        <v>1.23</v>
      </c>
      <c r="F31" s="13"/>
      <c r="G31" s="13"/>
      <c r="H31" s="13"/>
      <c r="I31" s="13"/>
      <c r="J31" s="13"/>
      <c r="K31" s="13"/>
      <c r="L31" s="13">
        <v>0</v>
      </c>
    </row>
    <row r="32" spans="1:12" ht="19.5" customHeight="1">
      <c r="A32" s="16" t="s">
        <v>77</v>
      </c>
      <c r="B32" s="17" t="s">
        <v>78</v>
      </c>
      <c r="C32" s="15">
        <v>22.92</v>
      </c>
      <c r="D32" s="12">
        <v>22.92</v>
      </c>
      <c r="E32" s="15">
        <v>0</v>
      </c>
      <c r="F32" s="13"/>
      <c r="G32" s="13"/>
      <c r="H32" s="13"/>
      <c r="I32" s="13"/>
      <c r="J32" s="13"/>
      <c r="K32" s="13"/>
      <c r="L32" s="13">
        <v>0</v>
      </c>
    </row>
    <row r="33" spans="1:12" ht="19.5" customHeight="1">
      <c r="A33" s="16" t="s">
        <v>79</v>
      </c>
      <c r="B33" s="17" t="s">
        <v>80</v>
      </c>
      <c r="C33" s="15">
        <v>2.4</v>
      </c>
      <c r="D33" s="12"/>
      <c r="E33" s="15">
        <v>2.4</v>
      </c>
      <c r="F33" s="13"/>
      <c r="G33" s="13"/>
      <c r="H33" s="13"/>
      <c r="I33" s="13"/>
      <c r="J33" s="13"/>
      <c r="K33" s="13"/>
      <c r="L33" s="13"/>
    </row>
    <row r="34" spans="1:12" ht="19.5" customHeight="1">
      <c r="A34" s="10" t="s">
        <v>81</v>
      </c>
      <c r="B34" s="17" t="s">
        <v>82</v>
      </c>
      <c r="C34" s="15">
        <v>71.28</v>
      </c>
      <c r="D34" s="12"/>
      <c r="E34" s="15">
        <v>71.28</v>
      </c>
      <c r="F34" s="13"/>
      <c r="G34" s="13"/>
      <c r="H34" s="13"/>
      <c r="I34" s="13"/>
      <c r="J34" s="13"/>
      <c r="K34" s="13"/>
      <c r="L34" s="13"/>
    </row>
    <row r="35" spans="1:12" ht="19.5" customHeight="1">
      <c r="A35" s="16" t="s">
        <v>83</v>
      </c>
      <c r="B35" s="17" t="s">
        <v>84</v>
      </c>
      <c r="C35" s="15">
        <v>71.28</v>
      </c>
      <c r="D35" s="12"/>
      <c r="E35" s="15">
        <v>71.28</v>
      </c>
      <c r="F35" s="13"/>
      <c r="G35" s="13"/>
      <c r="H35" s="13"/>
      <c r="I35" s="13"/>
      <c r="J35" s="13"/>
      <c r="K35" s="13"/>
      <c r="L35" s="13"/>
    </row>
    <row r="36" spans="1:12" ht="19.5" customHeight="1">
      <c r="A36" s="10" t="s">
        <v>85</v>
      </c>
      <c r="B36" s="18" t="s">
        <v>19</v>
      </c>
      <c r="C36" s="15">
        <v>17.07</v>
      </c>
      <c r="D36" s="12"/>
      <c r="E36" s="15">
        <v>17.07</v>
      </c>
      <c r="F36" s="13"/>
      <c r="G36" s="13"/>
      <c r="H36" s="13"/>
      <c r="I36" s="13"/>
      <c r="J36" s="13"/>
      <c r="K36" s="13"/>
      <c r="L36" s="13"/>
    </row>
    <row r="37" spans="1:12" ht="19.5" customHeight="1">
      <c r="A37" s="10" t="s">
        <v>86</v>
      </c>
      <c r="B37" s="18" t="s">
        <v>87</v>
      </c>
      <c r="C37" s="15">
        <v>17.07</v>
      </c>
      <c r="D37" s="12"/>
      <c r="E37" s="15">
        <v>17.07</v>
      </c>
      <c r="F37" s="13"/>
      <c r="G37" s="13"/>
      <c r="H37" s="13"/>
      <c r="I37" s="13"/>
      <c r="J37" s="13"/>
      <c r="K37" s="13"/>
      <c r="L37" s="13"/>
    </row>
    <row r="38" spans="1:12" ht="19.5" customHeight="1">
      <c r="A38" s="16" t="s">
        <v>88</v>
      </c>
      <c r="B38" s="18" t="s">
        <v>89</v>
      </c>
      <c r="C38" s="15">
        <v>13.26</v>
      </c>
      <c r="D38" s="12"/>
      <c r="E38" s="15">
        <v>13.26</v>
      </c>
      <c r="F38" s="13"/>
      <c r="G38" s="13"/>
      <c r="H38" s="13"/>
      <c r="I38" s="13"/>
      <c r="J38" s="13"/>
      <c r="K38" s="13"/>
      <c r="L38" s="13"/>
    </row>
    <row r="39" spans="1:12" ht="19.5" customHeight="1">
      <c r="A39" s="16" t="s">
        <v>90</v>
      </c>
      <c r="B39" s="18" t="s">
        <v>91</v>
      </c>
      <c r="C39" s="15">
        <v>3.81</v>
      </c>
      <c r="D39" s="12"/>
      <c r="E39" s="15">
        <v>3.81</v>
      </c>
      <c r="F39" s="13"/>
      <c r="G39" s="13"/>
      <c r="H39" s="13"/>
      <c r="I39" s="13"/>
      <c r="J39" s="13"/>
      <c r="K39" s="13"/>
      <c r="L39" s="13"/>
    </row>
    <row r="40" spans="1:12" ht="19.5" customHeight="1">
      <c r="A40" s="10" t="s">
        <v>92</v>
      </c>
      <c r="B40" s="18" t="s">
        <v>21</v>
      </c>
      <c r="C40" s="15">
        <v>208.32</v>
      </c>
      <c r="D40" s="12">
        <v>98.6</v>
      </c>
      <c r="E40" s="15">
        <v>109.72</v>
      </c>
      <c r="F40" s="13"/>
      <c r="G40" s="13"/>
      <c r="H40" s="13"/>
      <c r="I40" s="13"/>
      <c r="J40" s="13"/>
      <c r="K40" s="13"/>
      <c r="L40" s="13"/>
    </row>
    <row r="41" spans="1:12" ht="19.5" customHeight="1">
      <c r="A41" s="10" t="s">
        <v>93</v>
      </c>
      <c r="B41" s="18" t="s">
        <v>94</v>
      </c>
      <c r="C41" s="15">
        <v>40.44</v>
      </c>
      <c r="D41" s="12"/>
      <c r="E41" s="15">
        <v>40.44</v>
      </c>
      <c r="F41" s="13"/>
      <c r="G41" s="13"/>
      <c r="H41" s="13"/>
      <c r="I41" s="13"/>
      <c r="J41" s="13"/>
      <c r="K41" s="13"/>
      <c r="L41" s="13"/>
    </row>
    <row r="42" spans="1:12" ht="19.5" customHeight="1">
      <c r="A42" s="16" t="s">
        <v>95</v>
      </c>
      <c r="B42" s="18" t="s">
        <v>96</v>
      </c>
      <c r="C42" s="15">
        <v>30.19</v>
      </c>
      <c r="D42" s="12"/>
      <c r="E42" s="15">
        <v>30.19</v>
      </c>
      <c r="F42" s="13"/>
      <c r="G42" s="13"/>
      <c r="H42" s="13"/>
      <c r="I42" s="13"/>
      <c r="J42" s="13"/>
      <c r="K42" s="13"/>
      <c r="L42" s="13"/>
    </row>
    <row r="43" spans="1:12" ht="19.5" customHeight="1">
      <c r="A43" s="16" t="s">
        <v>97</v>
      </c>
      <c r="B43" s="18" t="s">
        <v>98</v>
      </c>
      <c r="C43" s="15">
        <v>10.25</v>
      </c>
      <c r="D43" s="12"/>
      <c r="E43" s="15">
        <v>10.25</v>
      </c>
      <c r="F43" s="13"/>
      <c r="G43" s="13"/>
      <c r="H43" s="13"/>
      <c r="I43" s="13"/>
      <c r="J43" s="13"/>
      <c r="K43" s="13"/>
      <c r="L43" s="13"/>
    </row>
    <row r="44" spans="1:12" ht="19.5" customHeight="1">
      <c r="A44" s="10" t="s">
        <v>99</v>
      </c>
      <c r="B44" s="18" t="s">
        <v>100</v>
      </c>
      <c r="C44" s="15">
        <f>D44+E44</f>
        <v>167.88</v>
      </c>
      <c r="D44" s="12">
        <v>98.6</v>
      </c>
      <c r="E44" s="15">
        <v>69.28</v>
      </c>
      <c r="F44" s="13"/>
      <c r="G44" s="13"/>
      <c r="H44" s="13"/>
      <c r="I44" s="13"/>
      <c r="J44" s="13"/>
      <c r="K44" s="13"/>
      <c r="L44" s="13"/>
    </row>
    <row r="45" spans="1:12" ht="19.5" customHeight="1">
      <c r="A45" s="16" t="s">
        <v>101</v>
      </c>
      <c r="B45" s="18" t="s">
        <v>102</v>
      </c>
      <c r="C45" s="15">
        <v>69.28</v>
      </c>
      <c r="D45" s="12"/>
      <c r="E45" s="15">
        <v>69.28</v>
      </c>
      <c r="F45" s="13"/>
      <c r="G45" s="13"/>
      <c r="H45" s="13"/>
      <c r="I45" s="13"/>
      <c r="J45" s="13"/>
      <c r="K45" s="13"/>
      <c r="L45" s="13"/>
    </row>
    <row r="46" spans="1:12" ht="19.5" customHeight="1">
      <c r="A46" s="10" t="s">
        <v>103</v>
      </c>
      <c r="B46" s="18" t="s">
        <v>22</v>
      </c>
      <c r="C46" s="15">
        <v>20.63</v>
      </c>
      <c r="D46" s="12"/>
      <c r="E46" s="15">
        <v>20.63</v>
      </c>
      <c r="F46" s="13"/>
      <c r="G46" s="13"/>
      <c r="H46" s="13"/>
      <c r="I46" s="13"/>
      <c r="J46" s="13"/>
      <c r="K46" s="13"/>
      <c r="L46" s="13"/>
    </row>
    <row r="47" spans="1:12" ht="19.5" customHeight="1">
      <c r="A47" s="10" t="s">
        <v>104</v>
      </c>
      <c r="B47" s="18" t="s">
        <v>105</v>
      </c>
      <c r="C47" s="15">
        <v>20.63</v>
      </c>
      <c r="D47" s="12"/>
      <c r="E47" s="15">
        <v>20.63</v>
      </c>
      <c r="F47" s="13"/>
      <c r="G47" s="13"/>
      <c r="H47" s="13"/>
      <c r="I47" s="13"/>
      <c r="J47" s="13"/>
      <c r="K47" s="13"/>
      <c r="L47" s="13"/>
    </row>
    <row r="48" spans="1:12" ht="19.5" customHeight="1">
      <c r="A48" s="10" t="s">
        <v>106</v>
      </c>
      <c r="B48" s="18" t="s">
        <v>107</v>
      </c>
      <c r="C48" s="15">
        <v>20.63</v>
      </c>
      <c r="D48" s="12"/>
      <c r="E48" s="15">
        <v>20.63</v>
      </c>
      <c r="F48" s="13"/>
      <c r="G48" s="13"/>
      <c r="H48" s="13"/>
      <c r="I48" s="13"/>
      <c r="J48" s="13"/>
      <c r="K48" s="13"/>
      <c r="L48" s="13"/>
    </row>
    <row r="49" spans="1:12" ht="19.5" customHeight="1">
      <c r="A49" s="10"/>
      <c r="B49" s="11"/>
      <c r="C49" s="13"/>
      <c r="D49" s="13"/>
      <c r="E49" s="13"/>
      <c r="F49" s="13"/>
      <c r="G49" s="13"/>
      <c r="H49" s="13"/>
      <c r="I49" s="13"/>
      <c r="J49" s="13"/>
      <c r="K49" s="13"/>
      <c r="L49" s="13">
        <v>0</v>
      </c>
    </row>
    <row r="50" ht="21" customHeight="1"/>
    <row r="51" ht="21" customHeight="1"/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8" bottom="0.98" header="0" footer="0"/>
  <pageSetup fitToHeight="1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Zeros="0" workbookViewId="0" topLeftCell="A45">
      <selection activeCell="E54" sqref="E54"/>
    </sheetView>
  </sheetViews>
  <sheetFormatPr defaultColWidth="6.8515625" defaultRowHeight="12.75" customHeight="1"/>
  <cols>
    <col min="1" max="1" width="17.140625" style="1" customWidth="1"/>
    <col min="2" max="2" width="38.7109375" style="1" customWidth="1"/>
    <col min="3" max="3" width="15.421875" style="1" customWidth="1"/>
    <col min="4" max="4" width="18.00390625" style="1" customWidth="1"/>
    <col min="5" max="5" width="14.28125" style="1" customWidth="1"/>
    <col min="6" max="6" width="7.8515625" style="1" customWidth="1"/>
    <col min="7" max="7" width="10.57421875" style="1" customWidth="1"/>
    <col min="8" max="8" width="11.421875" style="1" customWidth="1"/>
    <col min="9" max="16384" width="6.8515625" style="1" customWidth="1"/>
  </cols>
  <sheetData>
    <row r="1" ht="19.5" customHeight="1">
      <c r="A1" s="2" t="s">
        <v>224</v>
      </c>
    </row>
    <row r="2" spans="1:8" ht="24" customHeight="1">
      <c r="A2" s="3" t="s">
        <v>225</v>
      </c>
      <c r="B2" s="3"/>
      <c r="C2" s="3"/>
      <c r="D2" s="3"/>
      <c r="E2" s="3"/>
      <c r="F2" s="3"/>
      <c r="G2" s="3"/>
      <c r="H2" s="3"/>
    </row>
    <row r="3" spans="1:8" ht="19.5" customHeight="1">
      <c r="A3" s="4"/>
      <c r="B3" s="5"/>
      <c r="C3" s="5"/>
      <c r="D3" s="5"/>
      <c r="E3" s="5"/>
      <c r="F3" s="5"/>
      <c r="G3" s="5"/>
      <c r="H3" s="6"/>
    </row>
    <row r="4" spans="1:8" ht="19.5" customHeight="1">
      <c r="A4" s="7"/>
      <c r="B4" s="7"/>
      <c r="C4" s="7"/>
      <c r="D4" s="7"/>
      <c r="E4" s="7"/>
      <c r="F4" s="7"/>
      <c r="G4" s="7"/>
      <c r="H4" s="8" t="s">
        <v>2</v>
      </c>
    </row>
    <row r="5" spans="1:8" ht="29.25" customHeight="1">
      <c r="A5" s="9" t="s">
        <v>31</v>
      </c>
      <c r="B5" s="9" t="s">
        <v>32</v>
      </c>
      <c r="C5" s="9" t="s">
        <v>7</v>
      </c>
      <c r="D5" s="9" t="s">
        <v>34</v>
      </c>
      <c r="E5" s="9" t="s">
        <v>35</v>
      </c>
      <c r="F5" s="9" t="s">
        <v>226</v>
      </c>
      <c r="G5" s="9" t="s">
        <v>227</v>
      </c>
      <c r="H5" s="9" t="s">
        <v>228</v>
      </c>
    </row>
    <row r="6" spans="1:8" ht="19.5" customHeight="1">
      <c r="A6" s="10"/>
      <c r="B6" s="11" t="s">
        <v>7</v>
      </c>
      <c r="C6" s="12">
        <v>611.31</v>
      </c>
      <c r="D6" s="12">
        <f>D7+D19+D22+D35+D39+D45</f>
        <v>512.7099999999999</v>
      </c>
      <c r="E6" s="12">
        <v>98.6</v>
      </c>
      <c r="F6" s="13"/>
      <c r="G6" s="13">
        <v>0</v>
      </c>
      <c r="H6" s="13">
        <v>0</v>
      </c>
    </row>
    <row r="7" spans="1:8" ht="19.5" customHeight="1">
      <c r="A7" s="14" t="s">
        <v>36</v>
      </c>
      <c r="B7" s="14" t="s">
        <v>14</v>
      </c>
      <c r="C7" s="15">
        <v>195.88</v>
      </c>
      <c r="D7" s="15">
        <v>195.88</v>
      </c>
      <c r="E7" s="12"/>
      <c r="F7" s="13"/>
      <c r="G7" s="13">
        <v>0</v>
      </c>
      <c r="H7" s="13">
        <v>0</v>
      </c>
    </row>
    <row r="8" spans="1:8" ht="19.5" customHeight="1">
      <c r="A8" s="10" t="s">
        <v>37</v>
      </c>
      <c r="B8" s="14" t="s">
        <v>38</v>
      </c>
      <c r="C8" s="15">
        <v>16.9</v>
      </c>
      <c r="D8" s="15">
        <v>16.9</v>
      </c>
      <c r="E8" s="12"/>
      <c r="F8" s="13"/>
      <c r="G8" s="13">
        <v>0</v>
      </c>
      <c r="H8" s="13">
        <v>0</v>
      </c>
    </row>
    <row r="9" spans="1:8" ht="19.5" customHeight="1">
      <c r="A9" s="16" t="s">
        <v>39</v>
      </c>
      <c r="B9" s="14" t="s">
        <v>40</v>
      </c>
      <c r="C9" s="15">
        <v>14.14</v>
      </c>
      <c r="D9" s="15">
        <v>14.14</v>
      </c>
      <c r="E9" s="12"/>
      <c r="F9" s="13"/>
      <c r="G9" s="13">
        <v>0</v>
      </c>
      <c r="H9" s="13">
        <v>0</v>
      </c>
    </row>
    <row r="10" spans="1:8" ht="19.5" customHeight="1">
      <c r="A10" s="16" t="s">
        <v>41</v>
      </c>
      <c r="B10" s="14" t="s">
        <v>42</v>
      </c>
      <c r="C10" s="15">
        <v>2.76</v>
      </c>
      <c r="D10" s="15">
        <v>2.76</v>
      </c>
      <c r="E10" s="12"/>
      <c r="F10" s="13"/>
      <c r="G10" s="13">
        <v>0</v>
      </c>
      <c r="H10" s="13">
        <v>0</v>
      </c>
    </row>
    <row r="11" spans="1:8" ht="19.5" customHeight="1">
      <c r="A11" s="10" t="s">
        <v>43</v>
      </c>
      <c r="B11" s="14" t="s">
        <v>44</v>
      </c>
      <c r="C11" s="15">
        <v>110.3</v>
      </c>
      <c r="D11" s="15">
        <v>110.3</v>
      </c>
      <c r="E11" s="12"/>
      <c r="F11" s="13"/>
      <c r="G11" s="13">
        <v>0</v>
      </c>
      <c r="H11" s="13">
        <v>0</v>
      </c>
    </row>
    <row r="12" spans="1:8" ht="19.5" customHeight="1">
      <c r="A12" s="16" t="s">
        <v>45</v>
      </c>
      <c r="B12" s="14" t="s">
        <v>40</v>
      </c>
      <c r="C12" s="15">
        <v>110.3</v>
      </c>
      <c r="D12" s="15">
        <v>110.3</v>
      </c>
      <c r="E12" s="12"/>
      <c r="F12" s="13"/>
      <c r="G12" s="13">
        <v>0</v>
      </c>
      <c r="H12" s="13">
        <v>0</v>
      </c>
    </row>
    <row r="13" spans="1:8" ht="19.5" customHeight="1">
      <c r="A13" s="10" t="s">
        <v>46</v>
      </c>
      <c r="B13" s="17" t="s">
        <v>47</v>
      </c>
      <c r="C13" s="15">
        <v>16.25</v>
      </c>
      <c r="D13" s="15">
        <v>16.25</v>
      </c>
      <c r="E13" s="12"/>
      <c r="F13" s="13"/>
      <c r="G13" s="13">
        <v>0</v>
      </c>
      <c r="H13" s="13">
        <v>0</v>
      </c>
    </row>
    <row r="14" spans="1:8" ht="19.5" customHeight="1">
      <c r="A14" s="16" t="s">
        <v>48</v>
      </c>
      <c r="B14" s="17" t="s">
        <v>40</v>
      </c>
      <c r="C14" s="15">
        <v>6.25</v>
      </c>
      <c r="D14" s="15">
        <v>6.25</v>
      </c>
      <c r="E14" s="12"/>
      <c r="F14" s="13"/>
      <c r="G14" s="13">
        <v>0</v>
      </c>
      <c r="H14" s="13">
        <v>0</v>
      </c>
    </row>
    <row r="15" spans="1:8" ht="19.5" customHeight="1">
      <c r="A15" s="10" t="s">
        <v>49</v>
      </c>
      <c r="B15" s="17" t="s">
        <v>50</v>
      </c>
      <c r="C15" s="15">
        <v>19.54</v>
      </c>
      <c r="D15" s="15">
        <v>19.54</v>
      </c>
      <c r="E15" s="12"/>
      <c r="F15" s="13"/>
      <c r="G15" s="13">
        <v>0</v>
      </c>
      <c r="H15" s="13">
        <v>0</v>
      </c>
    </row>
    <row r="16" spans="1:8" ht="19.5" customHeight="1">
      <c r="A16" s="16" t="s">
        <v>51</v>
      </c>
      <c r="B16" s="17" t="s">
        <v>40</v>
      </c>
      <c r="C16" s="15">
        <v>19.54</v>
      </c>
      <c r="D16" s="15">
        <v>19.54</v>
      </c>
      <c r="E16" s="12"/>
      <c r="F16" s="13"/>
      <c r="G16" s="13">
        <v>0</v>
      </c>
      <c r="H16" s="13">
        <v>0</v>
      </c>
    </row>
    <row r="17" spans="1:8" ht="19.5" customHeight="1">
      <c r="A17" s="10" t="s">
        <v>52</v>
      </c>
      <c r="B17" s="17" t="s">
        <v>53</v>
      </c>
      <c r="C17" s="15">
        <v>32.89</v>
      </c>
      <c r="D17" s="15">
        <v>32.89</v>
      </c>
      <c r="E17" s="12"/>
      <c r="F17" s="13"/>
      <c r="G17" s="13">
        <v>0</v>
      </c>
      <c r="H17" s="13">
        <v>0</v>
      </c>
    </row>
    <row r="18" spans="1:8" ht="19.5" customHeight="1">
      <c r="A18" s="16" t="s">
        <v>54</v>
      </c>
      <c r="B18" s="17" t="s">
        <v>40</v>
      </c>
      <c r="C18" s="15">
        <v>32.89</v>
      </c>
      <c r="D18" s="15">
        <v>32.89</v>
      </c>
      <c r="E18" s="12"/>
      <c r="F18" s="13"/>
      <c r="G18" s="13">
        <v>0</v>
      </c>
      <c r="H18" s="13">
        <v>0</v>
      </c>
    </row>
    <row r="19" spans="1:8" ht="19.5" customHeight="1">
      <c r="A19" s="10" t="s">
        <v>55</v>
      </c>
      <c r="B19" s="17" t="s">
        <v>16</v>
      </c>
      <c r="C19" s="15">
        <v>14.06</v>
      </c>
      <c r="D19" s="15">
        <v>14.06</v>
      </c>
      <c r="E19" s="12"/>
      <c r="F19" s="13"/>
      <c r="G19" s="13">
        <v>0</v>
      </c>
      <c r="H19" s="13">
        <v>0</v>
      </c>
    </row>
    <row r="20" spans="1:8" ht="19.5" customHeight="1">
      <c r="A20" s="10" t="s">
        <v>56</v>
      </c>
      <c r="B20" s="17" t="s">
        <v>57</v>
      </c>
      <c r="C20" s="15">
        <v>14.06</v>
      </c>
      <c r="D20" s="15">
        <v>14.06</v>
      </c>
      <c r="E20" s="12"/>
      <c r="F20" s="13"/>
      <c r="G20" s="13">
        <v>0</v>
      </c>
      <c r="H20" s="13">
        <v>0</v>
      </c>
    </row>
    <row r="21" spans="1:8" ht="19.5" customHeight="1">
      <c r="A21" s="16" t="s">
        <v>58</v>
      </c>
      <c r="B21" s="17" t="s">
        <v>59</v>
      </c>
      <c r="C21" s="15">
        <v>14.06</v>
      </c>
      <c r="D21" s="15">
        <v>14.06</v>
      </c>
      <c r="E21" s="12"/>
      <c r="F21" s="13"/>
      <c r="G21" s="13">
        <v>0</v>
      </c>
      <c r="H21" s="13">
        <v>0</v>
      </c>
    </row>
    <row r="22" spans="1:8" ht="19.5" customHeight="1">
      <c r="A22" s="10" t="s">
        <v>60</v>
      </c>
      <c r="B22" s="18" t="s">
        <v>18</v>
      </c>
      <c r="C22" s="15">
        <v>155.35</v>
      </c>
      <c r="D22" s="15">
        <v>155.35</v>
      </c>
      <c r="E22" s="12"/>
      <c r="F22" s="13"/>
      <c r="G22" s="13">
        <v>0</v>
      </c>
      <c r="H22" s="13">
        <v>0</v>
      </c>
    </row>
    <row r="23" spans="1:8" ht="19.5" customHeight="1">
      <c r="A23" s="10" t="s">
        <v>61</v>
      </c>
      <c r="B23" s="18" t="s">
        <v>62</v>
      </c>
      <c r="C23" s="15">
        <v>7.71</v>
      </c>
      <c r="D23" s="15">
        <v>7.71</v>
      </c>
      <c r="E23" s="12"/>
      <c r="F23" s="13"/>
      <c r="G23" s="13">
        <v>0</v>
      </c>
      <c r="H23" s="13">
        <v>0</v>
      </c>
    </row>
    <row r="24" spans="1:8" ht="19.5" customHeight="1">
      <c r="A24" s="16" t="s">
        <v>63</v>
      </c>
      <c r="B24" s="18" t="s">
        <v>64</v>
      </c>
      <c r="C24" s="15">
        <v>7.71</v>
      </c>
      <c r="D24" s="15">
        <v>7.71</v>
      </c>
      <c r="E24" s="12"/>
      <c r="F24" s="13"/>
      <c r="G24" s="13">
        <v>0</v>
      </c>
      <c r="H24" s="13">
        <v>0</v>
      </c>
    </row>
    <row r="25" spans="1:8" ht="19.5" customHeight="1">
      <c r="A25" s="10" t="s">
        <v>65</v>
      </c>
      <c r="B25" s="18" t="s">
        <v>66</v>
      </c>
      <c r="C25" s="15">
        <v>45.28</v>
      </c>
      <c r="D25" s="15">
        <v>45.28</v>
      </c>
      <c r="E25" s="12"/>
      <c r="F25" s="13"/>
      <c r="G25" s="13">
        <v>0</v>
      </c>
      <c r="H25" s="13">
        <v>0</v>
      </c>
    </row>
    <row r="26" spans="1:8" ht="19.5" customHeight="1">
      <c r="A26" s="16" t="s">
        <v>67</v>
      </c>
      <c r="B26" s="17" t="s">
        <v>68</v>
      </c>
      <c r="C26" s="15">
        <v>40.54</v>
      </c>
      <c r="D26" s="15">
        <v>40.54</v>
      </c>
      <c r="E26" s="12"/>
      <c r="F26" s="13"/>
      <c r="G26" s="13">
        <v>0</v>
      </c>
      <c r="H26" s="13">
        <v>0</v>
      </c>
    </row>
    <row r="27" spans="1:8" ht="19.5" customHeight="1">
      <c r="A27" s="16" t="s">
        <v>69</v>
      </c>
      <c r="B27" s="17" t="s">
        <v>70</v>
      </c>
      <c r="C27" s="15">
        <v>4.74</v>
      </c>
      <c r="D27" s="15">
        <v>4.74</v>
      </c>
      <c r="E27" s="12"/>
      <c r="F27" s="13"/>
      <c r="G27" s="13">
        <v>0</v>
      </c>
      <c r="H27" s="13">
        <v>0</v>
      </c>
    </row>
    <row r="28" spans="1:8" ht="19.5" customHeight="1">
      <c r="A28" s="10" t="s">
        <v>71</v>
      </c>
      <c r="B28" s="17" t="s">
        <v>72</v>
      </c>
      <c r="C28" s="15">
        <v>31.08</v>
      </c>
      <c r="D28" s="15">
        <v>31.08</v>
      </c>
      <c r="E28" s="12"/>
      <c r="F28" s="13"/>
      <c r="G28" s="13">
        <v>0</v>
      </c>
      <c r="H28" s="13">
        <v>0</v>
      </c>
    </row>
    <row r="29" spans="1:8" ht="19.5" customHeight="1">
      <c r="A29" s="16" t="s">
        <v>73</v>
      </c>
      <c r="B29" s="17" t="s">
        <v>74</v>
      </c>
      <c r="C29" s="15">
        <v>4.53</v>
      </c>
      <c r="D29" s="15">
        <v>4.53</v>
      </c>
      <c r="E29" s="12"/>
      <c r="F29" s="13"/>
      <c r="G29" s="13">
        <v>0</v>
      </c>
      <c r="H29" s="13">
        <v>0</v>
      </c>
    </row>
    <row r="30" spans="1:8" ht="19.5" customHeight="1">
      <c r="A30" s="16" t="s">
        <v>75</v>
      </c>
      <c r="B30" s="17" t="s">
        <v>76</v>
      </c>
      <c r="C30" s="15">
        <v>1.23</v>
      </c>
      <c r="D30" s="15">
        <v>1.23</v>
      </c>
      <c r="E30" s="12"/>
      <c r="F30" s="13"/>
      <c r="G30" s="13">
        <v>0</v>
      </c>
      <c r="H30" s="13">
        <v>0</v>
      </c>
    </row>
    <row r="31" spans="1:8" ht="19.5" customHeight="1">
      <c r="A31" s="16" t="s">
        <v>77</v>
      </c>
      <c r="B31" s="17" t="s">
        <v>78</v>
      </c>
      <c r="C31" s="15">
        <v>22.92</v>
      </c>
      <c r="D31" s="15">
        <v>22.92</v>
      </c>
      <c r="E31" s="12"/>
      <c r="F31" s="13"/>
      <c r="G31" s="13">
        <v>0</v>
      </c>
      <c r="H31" s="13">
        <v>0</v>
      </c>
    </row>
    <row r="32" spans="1:8" ht="19.5" customHeight="1">
      <c r="A32" s="16" t="s">
        <v>79</v>
      </c>
      <c r="B32" s="17" t="s">
        <v>80</v>
      </c>
      <c r="C32" s="15">
        <v>2.4</v>
      </c>
      <c r="D32" s="15">
        <v>2.4</v>
      </c>
      <c r="E32" s="12"/>
      <c r="F32" s="13"/>
      <c r="G32" s="13"/>
      <c r="H32" s="13"/>
    </row>
    <row r="33" spans="1:8" ht="19.5" customHeight="1">
      <c r="A33" s="10" t="s">
        <v>81</v>
      </c>
      <c r="B33" s="17" t="s">
        <v>82</v>
      </c>
      <c r="C33" s="15">
        <v>71.28</v>
      </c>
      <c r="D33" s="15">
        <v>71.28</v>
      </c>
      <c r="E33" s="12"/>
      <c r="F33" s="13"/>
      <c r="G33" s="13"/>
      <c r="H33" s="13"/>
    </row>
    <row r="34" spans="1:8" ht="19.5" customHeight="1">
      <c r="A34" s="16" t="s">
        <v>83</v>
      </c>
      <c r="B34" s="17" t="s">
        <v>84</v>
      </c>
      <c r="C34" s="15">
        <v>71.28</v>
      </c>
      <c r="D34" s="15">
        <v>71.28</v>
      </c>
      <c r="E34" s="12"/>
      <c r="F34" s="13"/>
      <c r="G34" s="13"/>
      <c r="H34" s="13"/>
    </row>
    <row r="35" spans="1:8" ht="19.5" customHeight="1">
      <c r="A35" s="10" t="s">
        <v>85</v>
      </c>
      <c r="B35" s="18" t="s">
        <v>19</v>
      </c>
      <c r="C35" s="15">
        <v>17.07</v>
      </c>
      <c r="D35" s="15">
        <v>17.07</v>
      </c>
      <c r="E35" s="12"/>
      <c r="F35" s="13"/>
      <c r="G35" s="13"/>
      <c r="H35" s="13"/>
    </row>
    <row r="36" spans="1:8" ht="19.5" customHeight="1">
      <c r="A36" s="10" t="s">
        <v>86</v>
      </c>
      <c r="B36" s="18" t="s">
        <v>87</v>
      </c>
      <c r="C36" s="15">
        <v>17.07</v>
      </c>
      <c r="D36" s="15">
        <v>17.07</v>
      </c>
      <c r="E36" s="12"/>
      <c r="F36" s="13"/>
      <c r="G36" s="13"/>
      <c r="H36" s="13"/>
    </row>
    <row r="37" spans="1:8" ht="19.5" customHeight="1">
      <c r="A37" s="16" t="s">
        <v>88</v>
      </c>
      <c r="B37" s="18" t="s">
        <v>89</v>
      </c>
      <c r="C37" s="15">
        <v>13.26</v>
      </c>
      <c r="D37" s="15">
        <v>13.26</v>
      </c>
      <c r="E37" s="12"/>
      <c r="F37" s="13"/>
      <c r="G37" s="13"/>
      <c r="H37" s="13"/>
    </row>
    <row r="38" spans="1:8" ht="19.5" customHeight="1">
      <c r="A38" s="16" t="s">
        <v>90</v>
      </c>
      <c r="B38" s="18" t="s">
        <v>91</v>
      </c>
      <c r="C38" s="15">
        <v>3.81</v>
      </c>
      <c r="D38" s="15">
        <v>3.81</v>
      </c>
      <c r="E38" s="12"/>
      <c r="F38" s="13"/>
      <c r="G38" s="13"/>
      <c r="H38" s="13"/>
    </row>
    <row r="39" spans="1:8" ht="19.5" customHeight="1">
      <c r="A39" s="10" t="s">
        <v>92</v>
      </c>
      <c r="B39" s="18" t="s">
        <v>21</v>
      </c>
      <c r="C39" s="15">
        <v>208.32</v>
      </c>
      <c r="D39" s="15">
        <v>109.72</v>
      </c>
      <c r="E39" s="12">
        <v>98.6</v>
      </c>
      <c r="F39" s="13"/>
      <c r="G39" s="13"/>
      <c r="H39" s="13"/>
    </row>
    <row r="40" spans="1:8" ht="19.5" customHeight="1">
      <c r="A40" s="10" t="s">
        <v>93</v>
      </c>
      <c r="B40" s="18" t="s">
        <v>94</v>
      </c>
      <c r="C40" s="15">
        <v>40.44</v>
      </c>
      <c r="D40" s="15">
        <v>40.44</v>
      </c>
      <c r="E40" s="12"/>
      <c r="F40" s="13"/>
      <c r="G40" s="13"/>
      <c r="H40" s="13"/>
    </row>
    <row r="41" spans="1:8" ht="19.5" customHeight="1">
      <c r="A41" s="16" t="s">
        <v>95</v>
      </c>
      <c r="B41" s="18" t="s">
        <v>96</v>
      </c>
      <c r="C41" s="15">
        <v>30.19</v>
      </c>
      <c r="D41" s="15">
        <v>30.19</v>
      </c>
      <c r="E41" s="12"/>
      <c r="F41" s="13"/>
      <c r="G41" s="13"/>
      <c r="H41" s="13"/>
    </row>
    <row r="42" spans="1:8" ht="19.5" customHeight="1">
      <c r="A42" s="16" t="s">
        <v>97</v>
      </c>
      <c r="B42" s="18" t="s">
        <v>98</v>
      </c>
      <c r="C42" s="15">
        <v>10.25</v>
      </c>
      <c r="D42" s="15">
        <v>10.25</v>
      </c>
      <c r="E42" s="12"/>
      <c r="F42" s="13"/>
      <c r="G42" s="13"/>
      <c r="H42" s="13"/>
    </row>
    <row r="43" spans="1:8" ht="19.5" customHeight="1">
      <c r="A43" s="10" t="s">
        <v>99</v>
      </c>
      <c r="B43" s="18" t="s">
        <v>100</v>
      </c>
      <c r="C43" s="15">
        <v>167.88</v>
      </c>
      <c r="D43" s="15">
        <v>69.28</v>
      </c>
      <c r="E43" s="12">
        <v>98.6</v>
      </c>
      <c r="F43" s="13"/>
      <c r="G43" s="13"/>
      <c r="H43" s="13"/>
    </row>
    <row r="44" spans="1:8" ht="19.5" customHeight="1">
      <c r="A44" s="16" t="s">
        <v>101</v>
      </c>
      <c r="B44" s="18" t="s">
        <v>102</v>
      </c>
      <c r="C44" s="15">
        <v>69.28</v>
      </c>
      <c r="D44" s="15">
        <v>69.28</v>
      </c>
      <c r="E44" s="12"/>
      <c r="F44" s="13"/>
      <c r="G44" s="13"/>
      <c r="H44" s="13"/>
    </row>
    <row r="45" spans="1:8" ht="19.5" customHeight="1">
      <c r="A45" s="10" t="s">
        <v>103</v>
      </c>
      <c r="B45" s="18" t="s">
        <v>22</v>
      </c>
      <c r="C45" s="15">
        <v>20.63</v>
      </c>
      <c r="D45" s="15">
        <v>20.63</v>
      </c>
      <c r="E45" s="12"/>
      <c r="F45" s="13"/>
      <c r="G45" s="13"/>
      <c r="H45" s="13"/>
    </row>
    <row r="46" spans="1:8" ht="19.5" customHeight="1">
      <c r="A46" s="10" t="s">
        <v>104</v>
      </c>
      <c r="B46" s="18" t="s">
        <v>105</v>
      </c>
      <c r="C46" s="15">
        <v>20.63</v>
      </c>
      <c r="D46" s="15">
        <v>20.63</v>
      </c>
      <c r="E46" s="12"/>
      <c r="F46" s="13"/>
      <c r="G46" s="13"/>
      <c r="H46" s="13"/>
    </row>
    <row r="47" spans="1:8" ht="19.5" customHeight="1">
      <c r="A47" s="10" t="s">
        <v>106</v>
      </c>
      <c r="B47" s="18" t="s">
        <v>107</v>
      </c>
      <c r="C47" s="15">
        <v>20.63</v>
      </c>
      <c r="D47" s="15">
        <v>20.63</v>
      </c>
      <c r="E47" s="12"/>
      <c r="F47" s="13"/>
      <c r="G47" s="13"/>
      <c r="H47" s="13"/>
    </row>
    <row r="48" spans="1:8" ht="19.5" customHeight="1">
      <c r="A48" s="10"/>
      <c r="B48" s="11"/>
      <c r="C48" s="19"/>
      <c r="D48" s="19"/>
      <c r="E48" s="13"/>
      <c r="F48" s="13"/>
      <c r="G48" s="13">
        <v>0</v>
      </c>
      <c r="H48" s="13">
        <v>0</v>
      </c>
    </row>
    <row r="49" ht="18.75" customHeight="1"/>
    <row r="50" ht="18.75" customHeight="1"/>
  </sheetData>
  <sheetProtection/>
  <mergeCells count="1">
    <mergeCell ref="A2:H2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用心去吟的诗</cp:lastModifiedBy>
  <cp:lastPrinted>2017-02-10T03:39:55Z</cp:lastPrinted>
  <dcterms:created xsi:type="dcterms:W3CDTF">2015-12-31T10:03:51Z</dcterms:created>
  <dcterms:modified xsi:type="dcterms:W3CDTF">2022-06-24T07:10:19Z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4CEE2DFE46DC4F62B89B7B5179C01CA7</vt:lpwstr>
  </property>
</Properties>
</file>