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公开01表" sheetId="1" r:id="rId1"/>
    <sheet name="公开02表" sheetId="2" r:id="rId2"/>
    <sheet name="公开03表" sheetId="3" r:id="rId3"/>
    <sheet name="公开04表" sheetId="4" r:id="rId4"/>
    <sheet name="公开05表" sheetId="5" r:id="rId5"/>
    <sheet name="公开06表" sheetId="6" r:id="rId6"/>
    <sheet name="公开07表" sheetId="7" r:id="rId7"/>
    <sheet name="公开08表" sheetId="8" r:id="rId8"/>
    <sheet name="公开09表" sheetId="9" r:id="rId9"/>
  </sheets>
  <definedNames>
    <definedName name="_xlnm.Print_Titles" localSheetId="3">'公开04表'!$2:$6</definedName>
  </definedNames>
  <calcPr fullCalcOnLoad="1"/>
</workbook>
</file>

<file path=xl/sharedStrings.xml><?xml version="1.0" encoding="utf-8"?>
<sst xmlns="http://schemas.openxmlformats.org/spreadsheetml/2006/main" count="1151" uniqueCount="326">
  <si>
    <r>
      <t>中共巫溪县委办公室</t>
    </r>
    <r>
      <rPr>
        <sz val="20"/>
        <color indexed="8"/>
        <rFont val="Arial"/>
        <family val="2"/>
      </rPr>
      <t>2015</t>
    </r>
    <r>
      <rPr>
        <sz val="20"/>
        <color indexed="8"/>
        <rFont val="宋体"/>
        <family val="0"/>
      </rPr>
      <t>年收入支出决算总表</t>
    </r>
  </si>
  <si>
    <t>公开01表</t>
  </si>
  <si>
    <t>编制单位：中国共产党巫溪县委员会办公室</t>
  </si>
  <si>
    <t>金额单位：万元</t>
  </si>
  <si>
    <t>收入</t>
  </si>
  <si>
    <t/>
  </si>
  <si>
    <t>支出</t>
  </si>
  <si>
    <t>项目</t>
  </si>
  <si>
    <t>决算数</t>
  </si>
  <si>
    <t>项目(按功能分类)</t>
  </si>
  <si>
    <t>栏次</t>
  </si>
  <si>
    <t>3</t>
  </si>
  <si>
    <t>6</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</si>
  <si>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</si>
  <si>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</si>
  <si>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</si>
  <si>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</si>
  <si>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</si>
  <si>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</si>
  <si>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</si>
  <si>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</si>
  <si>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</si>
  <si>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</si>
  <si>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</si>
  <si>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</si>
  <si>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七、社会保障和就业支出</t>
  </si>
  <si>
    <t>八、医疗卫生与计划生育支出</t>
  </si>
  <si>
    <t>十九、住房保障支出</t>
  </si>
  <si>
    <t>本年收入合计</t>
  </si>
  <si>
    <t>本年支出合计</t>
  </si>
  <si>
    <t xml:space="preserve">    用事业基金弥补收支差额</t>
  </si>
  <si>
    <t xml:space="preserve">    结余分配</t>
  </si>
  <si>
    <t xml:space="preserve">    年初结转和结余</t>
  </si>
  <si>
    <t xml:space="preserve">    年末结转和结余</t>
  </si>
  <si>
    <t>总计</t>
  </si>
  <si>
    <t>备注：本表反映部门本年度的总收支和年末结转结余情况</t>
  </si>
  <si>
    <t>中共巫溪县委办公室2015年收入决算表</t>
  </si>
  <si>
    <t>公开02表</t>
  </si>
  <si>
    <t>2015年度</t>
  </si>
  <si>
    <t>财政拨款收入</t>
  </si>
  <si>
    <t>上级补助收入</t>
  </si>
  <si>
    <t>事业收入</t>
  </si>
  <si>
    <t>经营收入</t>
  </si>
  <si>
    <t>附属单位上缴收入</t>
  </si>
  <si>
    <t>其他收入</t>
  </si>
  <si>
    <t>支出功能分类科目编码</t>
  </si>
  <si>
    <t>科目名称</t>
  </si>
  <si>
    <t>小计</t>
  </si>
  <si>
    <t>类</t>
  </si>
  <si>
    <t>款</t>
  </si>
  <si>
    <t>项</t>
  </si>
  <si>
    <t>1</t>
  </si>
  <si>
    <t>2</t>
  </si>
  <si>
    <t>4</t>
  </si>
  <si>
    <t>5</t>
  </si>
  <si>
    <t>7</t>
  </si>
  <si>
    <t>合计</t>
  </si>
  <si>
    <t>201</t>
  </si>
  <si>
    <t>一般公共服务支出</t>
  </si>
  <si>
    <t>20131</t>
  </si>
  <si>
    <t>党委办公厅（室）及相关机构事务</t>
  </si>
  <si>
    <t>2013101</t>
  </si>
  <si>
    <t xml:space="preserve">  行政运行</t>
  </si>
  <si>
    <t>2013150</t>
  </si>
  <si>
    <t xml:space="preserve">  事业运行</t>
  </si>
  <si>
    <t>2013199</t>
  </si>
  <si>
    <t xml:space="preserve">  其他党委办公厅（室）及相关机构事务支出</t>
  </si>
  <si>
    <t>208</t>
  </si>
  <si>
    <t>社会保障和就业支出</t>
  </si>
  <si>
    <t>20805</t>
  </si>
  <si>
    <t>行政事业单位离退休</t>
  </si>
  <si>
    <t>2080501</t>
  </si>
  <si>
    <t xml:space="preserve">  归口管理的行政单位离退休</t>
  </si>
  <si>
    <t>20808</t>
  </si>
  <si>
    <t>抚恤</t>
  </si>
  <si>
    <t>2080801</t>
  </si>
  <si>
    <t xml:space="preserve">  死亡抚恤</t>
  </si>
  <si>
    <t>210</t>
  </si>
  <si>
    <t>医疗卫生与计划生育支出</t>
  </si>
  <si>
    <t>21005</t>
  </si>
  <si>
    <t>医疗保障</t>
  </si>
  <si>
    <t>2100501</t>
  </si>
  <si>
    <t xml:space="preserve">  行政单位医疗</t>
  </si>
  <si>
    <t>2100502</t>
  </si>
  <si>
    <t xml:space="preserve">  事业单位医疗</t>
  </si>
  <si>
    <t>221</t>
  </si>
  <si>
    <t>住房保障支出</t>
  </si>
  <si>
    <t>22102</t>
  </si>
  <si>
    <t>住房改革支出</t>
  </si>
  <si>
    <t>2210201</t>
  </si>
  <si>
    <t xml:space="preserve">  住房公积金</t>
  </si>
  <si>
    <t xml:space="preserve"> 中共巫溪县委办公室2015年度支出决算表</t>
  </si>
  <si>
    <t>公开03表</t>
  </si>
  <si>
    <t>金额单位：元</t>
  </si>
  <si>
    <t>基本支出</t>
  </si>
  <si>
    <t>项目支出</t>
  </si>
  <si>
    <t>上缴上级支出</t>
  </si>
  <si>
    <t>经营支出</t>
  </si>
  <si>
    <t>对附属单位补助支出</t>
  </si>
  <si>
    <r>
      <t>备注：</t>
    </r>
    <r>
      <rPr>
        <sz val="10"/>
        <color indexed="8"/>
        <rFont val="Arial"/>
        <family val="2"/>
      </rPr>
      <t>1</t>
    </r>
    <r>
      <rPr>
        <sz val="10"/>
        <color indexed="8"/>
        <rFont val="宋体"/>
        <family val="0"/>
      </rPr>
      <t>、对公开</t>
    </r>
    <r>
      <rPr>
        <sz val="10"/>
        <color indexed="8"/>
        <rFont val="Arial"/>
        <family val="2"/>
      </rPr>
      <t>01</t>
    </r>
    <r>
      <rPr>
        <sz val="10"/>
        <color indexed="8"/>
        <rFont val="宋体"/>
        <family val="0"/>
      </rPr>
      <t>表中“支出”按功能分类“项”级科目和支出类别进行细化。</t>
    </r>
  </si>
  <si>
    <r>
      <t xml:space="preserve">          2</t>
    </r>
    <r>
      <rPr>
        <sz val="10"/>
        <color indexed="8"/>
        <rFont val="宋体"/>
        <family val="0"/>
      </rPr>
      <t>、本表反映部门本年各项支出情况。</t>
    </r>
  </si>
  <si>
    <r>
      <t>中共巫溪县委办公室</t>
    </r>
    <r>
      <rPr>
        <sz val="22"/>
        <color indexed="8"/>
        <rFont val="Arial"/>
        <family val="2"/>
      </rPr>
      <t>2015</t>
    </r>
    <r>
      <rPr>
        <sz val="22"/>
        <color indexed="8"/>
        <rFont val="宋体"/>
        <family val="0"/>
      </rPr>
      <t>年财政拨款收入支出决算总表</t>
    </r>
  </si>
  <si>
    <t>公开04表</t>
  </si>
  <si>
    <t>行次</t>
  </si>
  <si>
    <t>项目(按支出性质和经济分类)</t>
  </si>
  <si>
    <t>9</t>
  </si>
  <si>
    <t>37</t>
  </si>
  <si>
    <t>一、基本支出</t>
  </si>
  <si>
    <t>60</t>
  </si>
  <si>
    <t>　　其中：政府性基金预算财政拨款</t>
  </si>
  <si>
    <t>38</t>
  </si>
  <si>
    <t xml:space="preserve">    人员经费</t>
  </si>
  <si>
    <t>61</t>
  </si>
  <si>
    <t>39</t>
  </si>
  <si>
    <t xml:space="preserve">    日常公用经费</t>
  </si>
  <si>
    <t>62</t>
  </si>
  <si>
    <t>40</t>
  </si>
  <si>
    <t>二、项目支出</t>
  </si>
  <si>
    <t>63</t>
  </si>
  <si>
    <t>41</t>
  </si>
  <si>
    <t xml:space="preserve">    基本建设类项目</t>
  </si>
  <si>
    <t>64</t>
  </si>
  <si>
    <t>42</t>
  </si>
  <si>
    <t xml:space="preserve">    行政事业类项目</t>
  </si>
  <si>
    <t>65</t>
  </si>
  <si>
    <t>七、文化体育与传媒支出</t>
  </si>
  <si>
    <t>43</t>
  </si>
  <si>
    <t>三、上缴上级支出</t>
  </si>
  <si>
    <t>66</t>
  </si>
  <si>
    <t>8</t>
  </si>
  <si>
    <t>八、社会保障和就业支出</t>
  </si>
  <si>
    <t>44</t>
  </si>
  <si>
    <t>四、经营支出</t>
  </si>
  <si>
    <t>67</t>
  </si>
  <si>
    <t>九、医疗卫生与计划生育支出</t>
  </si>
  <si>
    <t>45</t>
  </si>
  <si>
    <t>五、对附属单位补助支出</t>
  </si>
  <si>
    <t>68</t>
  </si>
  <si>
    <t>10</t>
  </si>
  <si>
    <t>十、节能环保支出</t>
  </si>
  <si>
    <t>46</t>
  </si>
  <si>
    <t>69</t>
  </si>
  <si>
    <t>11</t>
  </si>
  <si>
    <t>十一、城乡社区支出</t>
  </si>
  <si>
    <t>47</t>
  </si>
  <si>
    <t>支出经济分类</t>
  </si>
  <si>
    <t>70</t>
  </si>
  <si>
    <t>—</t>
  </si>
  <si>
    <t>12</t>
  </si>
  <si>
    <t>十二、农林水支出</t>
  </si>
  <si>
    <t>48</t>
  </si>
  <si>
    <t>基本支出和项目支出合计</t>
  </si>
  <si>
    <t>71</t>
  </si>
  <si>
    <t>13</t>
  </si>
  <si>
    <t>十三、交通运输支出</t>
  </si>
  <si>
    <t>49</t>
  </si>
  <si>
    <t xml:space="preserve">    工资福利支出</t>
  </si>
  <si>
    <t>72</t>
  </si>
  <si>
    <t>14</t>
  </si>
  <si>
    <t>十四、资源勘探信息等支出</t>
  </si>
  <si>
    <t>50</t>
  </si>
  <si>
    <t xml:space="preserve">    商品和服务支出</t>
  </si>
  <si>
    <t>73</t>
  </si>
  <si>
    <t>15</t>
  </si>
  <si>
    <t>十五、商业服务业等支出</t>
  </si>
  <si>
    <t>51</t>
  </si>
  <si>
    <t xml:space="preserve">    对个人和家庭的补助</t>
  </si>
  <si>
    <t>74</t>
  </si>
  <si>
    <t>16</t>
  </si>
  <si>
    <t>十六、金融支出</t>
  </si>
  <si>
    <t>52</t>
  </si>
  <si>
    <t xml:space="preserve">    对企事业单位的补贴</t>
  </si>
  <si>
    <t>75</t>
  </si>
  <si>
    <t>17</t>
  </si>
  <si>
    <t>十七、援助其他地区支出</t>
  </si>
  <si>
    <t>53</t>
  </si>
  <si>
    <t xml:space="preserve">    债务利息支出</t>
  </si>
  <si>
    <t>76</t>
  </si>
  <si>
    <t>18</t>
  </si>
  <si>
    <t>十八、国土海洋气象等支出</t>
  </si>
  <si>
    <t>54</t>
  </si>
  <si>
    <t xml:space="preserve">    基本建设支出</t>
  </si>
  <si>
    <t>77</t>
  </si>
  <si>
    <t>19</t>
  </si>
  <si>
    <t>55</t>
  </si>
  <si>
    <t xml:space="preserve">    其他资本性支出</t>
  </si>
  <si>
    <t>78</t>
  </si>
  <si>
    <t>20</t>
  </si>
  <si>
    <t>二十、粮油物资储备支出</t>
  </si>
  <si>
    <t>56</t>
  </si>
  <si>
    <t xml:space="preserve">    其他支出</t>
  </si>
  <si>
    <t>79</t>
  </si>
  <si>
    <t>21</t>
  </si>
  <si>
    <t>二十一、其他支出</t>
  </si>
  <si>
    <t>57</t>
  </si>
  <si>
    <t>80</t>
  </si>
  <si>
    <t>22</t>
  </si>
  <si>
    <t>二十二、债务还本支出</t>
  </si>
  <si>
    <t>58</t>
  </si>
  <si>
    <t>81</t>
  </si>
  <si>
    <t>23</t>
  </si>
  <si>
    <t>二十三、债务付息支出</t>
  </si>
  <si>
    <t>59</t>
  </si>
  <si>
    <t>82</t>
  </si>
  <si>
    <t>24</t>
  </si>
  <si>
    <t>83</t>
  </si>
  <si>
    <t>25</t>
  </si>
  <si>
    <t>84</t>
  </si>
  <si>
    <t>26</t>
  </si>
  <si>
    <t xml:space="preserve">      交纳所得税</t>
  </si>
  <si>
    <t>104</t>
  </si>
  <si>
    <t>　　其中：交纳所得税</t>
  </si>
  <si>
    <t>85</t>
  </si>
  <si>
    <t xml:space="preserve">      基本支出结转</t>
  </si>
  <si>
    <t>27</t>
  </si>
  <si>
    <t xml:space="preserve">      提取职工福利基金</t>
  </si>
  <si>
    <t>105</t>
  </si>
  <si>
    <t>　　　　　提取职工福利基金</t>
  </si>
  <si>
    <t>86</t>
  </si>
  <si>
    <t xml:space="preserve">      项目支出结转和结余</t>
  </si>
  <si>
    <t>28</t>
  </si>
  <si>
    <t xml:space="preserve">      转入事业基金</t>
  </si>
  <si>
    <t>106</t>
  </si>
  <si>
    <t>　　　　　转入事业基金</t>
  </si>
  <si>
    <t>87</t>
  </si>
  <si>
    <t xml:space="preserve">      经营结余</t>
  </si>
  <si>
    <t>29</t>
  </si>
  <si>
    <t xml:space="preserve">      其他</t>
  </si>
  <si>
    <t>107</t>
  </si>
  <si>
    <t>　　　　　其他</t>
  </si>
  <si>
    <t>88</t>
  </si>
  <si>
    <t>30</t>
  </si>
  <si>
    <t>108</t>
  </si>
  <si>
    <t>　　年末结余</t>
  </si>
  <si>
    <t>89</t>
  </si>
  <si>
    <t>31</t>
  </si>
  <si>
    <t>90</t>
  </si>
  <si>
    <t>32</t>
  </si>
  <si>
    <t>91</t>
  </si>
  <si>
    <t>33</t>
  </si>
  <si>
    <t>92</t>
  </si>
  <si>
    <t>34</t>
  </si>
  <si>
    <t>93</t>
  </si>
  <si>
    <t>35</t>
  </si>
  <si>
    <t>94</t>
  </si>
  <si>
    <t>36</t>
  </si>
  <si>
    <t>95</t>
  </si>
  <si>
    <r>
      <t>中共巫溪县委办公室</t>
    </r>
    <r>
      <rPr>
        <sz val="22"/>
        <color indexed="8"/>
        <rFont val="Arial"/>
        <family val="2"/>
      </rPr>
      <t>2015</t>
    </r>
    <r>
      <rPr>
        <sz val="22"/>
        <color indexed="8"/>
        <rFont val="宋体"/>
        <family val="0"/>
      </rPr>
      <t>年一般公共预算财政拨款支出决算表</t>
    </r>
  </si>
  <si>
    <t>公开05表</t>
  </si>
  <si>
    <t>中共巫溪县委办公室一般公共预算财政拨款基本支出决算表</t>
  </si>
  <si>
    <t xml:space="preserve">      公开06表</t>
  </si>
  <si>
    <t>经济分类科目（按“款”级功能分类科目）</t>
  </si>
  <si>
    <t>2015年一般公共预算基本支出</t>
  </si>
  <si>
    <t>科目编码</t>
  </si>
  <si>
    <t>人员经费</t>
  </si>
  <si>
    <t>公用经费</t>
  </si>
  <si>
    <t xml:space="preserve">      基本工资</t>
  </si>
  <si>
    <t xml:space="preserve">      津贴补贴</t>
  </si>
  <si>
    <t xml:space="preserve">   奖金</t>
  </si>
  <si>
    <t xml:space="preserve">      社会保险缴费</t>
  </si>
  <si>
    <t xml:space="preserve">      伙食补助费</t>
  </si>
  <si>
    <t xml:space="preserve">      其他工资福利支出</t>
  </si>
  <si>
    <t xml:space="preserve">      离休费</t>
  </si>
  <si>
    <t xml:space="preserve">      退休费</t>
  </si>
  <si>
    <r>
      <t xml:space="preserve">      </t>
    </r>
    <r>
      <rPr>
        <sz val="10"/>
        <rFont val="宋体"/>
        <family val="0"/>
      </rPr>
      <t>抚恤金</t>
    </r>
  </si>
  <si>
    <t xml:space="preserve">      住房公积金</t>
  </si>
  <si>
    <t xml:space="preserve">      办公费</t>
  </si>
  <si>
    <t xml:space="preserve">      印刷费</t>
  </si>
  <si>
    <t xml:space="preserve">      手续费</t>
  </si>
  <si>
    <t xml:space="preserve">      水费</t>
  </si>
  <si>
    <t xml:space="preserve">      电费</t>
  </si>
  <si>
    <t xml:space="preserve">      邮电费</t>
  </si>
  <si>
    <t xml:space="preserve">      差旅费</t>
  </si>
  <si>
    <t xml:space="preserve">      维修(护)费</t>
  </si>
  <si>
    <t xml:space="preserve">      会议费</t>
  </si>
  <si>
    <t xml:space="preserve">      培训费</t>
  </si>
  <si>
    <t xml:space="preserve">      公务接待费</t>
  </si>
  <si>
    <t xml:space="preserve">      劳务费</t>
  </si>
  <si>
    <t xml:space="preserve">      工会经费</t>
  </si>
  <si>
    <t xml:space="preserve">      公务用车运行维护费</t>
  </si>
  <si>
    <t xml:space="preserve">      其他商品和服务支出</t>
  </si>
  <si>
    <t xml:space="preserve">      办公设备购置</t>
  </si>
  <si>
    <t>中共巫溪县委办公室2015政府性基金预算财政拨款收入支出决算表</t>
  </si>
  <si>
    <t>公开07表</t>
  </si>
  <si>
    <t>本单位没有涉及此表</t>
  </si>
  <si>
    <t>功能分类科目编码</t>
  </si>
  <si>
    <t>项目（按“项”级功能分类科目）</t>
  </si>
  <si>
    <t>年初结转和结余</t>
  </si>
  <si>
    <t>本年收入</t>
  </si>
  <si>
    <t>本年支出</t>
  </si>
  <si>
    <t>年末结转和结余</t>
  </si>
  <si>
    <t>政府采购情况表</t>
  </si>
  <si>
    <r>
      <t>公开</t>
    </r>
    <r>
      <rPr>
        <sz val="12"/>
        <color indexed="8"/>
        <rFont val="Arial"/>
        <family val="2"/>
      </rPr>
      <t>08</t>
    </r>
    <r>
      <rPr>
        <sz val="12"/>
        <color indexed="8"/>
        <rFont val="宋体"/>
        <family val="0"/>
      </rPr>
      <t>表</t>
    </r>
  </si>
  <si>
    <t>单位：万元</t>
  </si>
  <si>
    <t>采购预算</t>
  </si>
  <si>
    <t>采购金额</t>
  </si>
  <si>
    <t>财政性资金</t>
  </si>
  <si>
    <t>其他资金</t>
  </si>
  <si>
    <t>合      计</t>
  </si>
  <si>
    <t>货物</t>
  </si>
  <si>
    <t>工程</t>
  </si>
  <si>
    <t>服务</t>
  </si>
  <si>
    <t xml:space="preserve">    注：本表“财政性资金”是指纳入预算管理的资金，具体包括一般公共预算财政拨款、政府性基金预算财政拨款、事业收入、经营收入、其他收入等各项收入。以财政性资金作为还款来源的借贷资金，视同财政性资金。</t>
  </si>
  <si>
    <t>一般公开预算财政拨款“三公”经费统计表</t>
  </si>
  <si>
    <t xml:space="preserve">      公开09表</t>
  </si>
  <si>
    <t>项  目</t>
  </si>
  <si>
    <t>年预算初</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</si>
  <si>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</si>
  <si>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</si>
  <si>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</si>
  <si>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</si>
  <si>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</si>
  <si>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</si>
  <si>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</si>
  <si>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</si>
  <si>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</si>
  <si>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</si>
  <si>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</si>
  <si>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</si>
  <si>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</si>
  <si>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</si>
  <si>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</si>
  <si>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</si>
  <si>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</si>
  <si>
    <r>
      <t>备注：</t>
    </r>
    <r>
      <rPr>
        <sz val="10"/>
        <color indexed="8"/>
        <rFont val="Arial"/>
        <family val="2"/>
      </rPr>
      <t>1</t>
    </r>
    <r>
      <rPr>
        <sz val="10"/>
        <color indexed="8"/>
        <rFont val="宋体"/>
        <family val="0"/>
      </rPr>
      <t>、与</t>
    </r>
    <r>
      <rPr>
        <sz val="10"/>
        <color indexed="8"/>
        <rFont val="Arial"/>
        <family val="2"/>
      </rPr>
      <t>2014</t>
    </r>
    <r>
      <rPr>
        <sz val="10"/>
        <color indexed="8"/>
        <rFont val="宋体"/>
        <family val="0"/>
      </rPr>
      <t>年部门决算公开相比，增加了“相关统计数”及其相应的明细栏数据。</t>
    </r>
  </si>
  <si>
    <r>
      <t xml:space="preserve">     2</t>
    </r>
    <r>
      <rPr>
        <sz val="11"/>
        <color indexed="8"/>
        <rFont val="宋体"/>
        <family val="0"/>
      </rPr>
      <t>、年初预算为“三公”经费年初预算数，决算数是包括当年财政拨款预算和以前结转结余资金安排的实际支出。</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</si>
</sst>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52">
    <font>
      <sz val="10"/>
      <color indexed="8"/>
      <name val="Arial"/>
      <family val="2"/>
    </font>
    <font>
      <sz val="10"/>
      <name val="宋体"/>
      <family val="0"/>
    </font>
    <font>
      <sz val="22"/>
      <color indexed="8"/>
      <name val="宋体"/>
      <family val="0"/>
    </font>
    <font>
      <sz val="12"/>
      <color indexed="8"/>
      <name val="宋体"/>
      <family val="0"/>
    </font>
    <font>
      <sz val="11"/>
      <color indexed="8"/>
      <name val="宋体"/>
      <family val="0"/>
    </font>
    <font>
      <sz val="10"/>
      <color indexed="8"/>
      <name val="宋体"/>
      <family val="0"/>
    </font>
    <font>
      <sz val="18"/>
      <color indexed="8"/>
      <name val="宋体"/>
      <family val="0"/>
    </font>
    <font>
      <sz val="18"/>
      <color indexed="8"/>
      <name val="Arial"/>
      <family val="2"/>
    </font>
    <font>
      <sz val="10"/>
      <name val="MS Sans Serif"/>
      <family val="2"/>
    </font>
    <font>
      <sz val="22"/>
      <color indexed="8"/>
      <name val="Arial"/>
      <family val="2"/>
    </font>
    <font>
      <b/>
      <sz val="11"/>
      <color indexed="8"/>
      <name val="宋体"/>
      <family val="0"/>
    </font>
    <font>
      <sz val="20"/>
      <color indexed="8"/>
      <name val="宋体"/>
      <family val="0"/>
    </font>
    <font>
      <sz val="20"/>
      <color indexed="8"/>
      <name val="Arial"/>
      <family val="2"/>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2"/>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rgb="FF0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thin">
        <color indexed="8"/>
      </bottom>
    </border>
    <border>
      <left>
        <color indexed="8"/>
      </left>
      <right style="medium">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style="thin"/>
      <right style="thin"/>
      <top style="thin"/>
      <bottom style="thin"/>
    </border>
    <border>
      <left>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medium">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
      <left>
        <color indexed="8"/>
      </left>
      <right style="thin">
        <color indexed="8"/>
      </right>
      <top>
        <color indexed="63"/>
      </top>
      <bottom>
        <color indexed="63"/>
      </bottom>
    </border>
    <border>
      <left>
        <color indexed="8"/>
      </left>
      <right style="thin">
        <color indexed="8"/>
      </right>
      <top style="thin">
        <color indexed="8"/>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color indexed="63"/>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8"/>
      </left>
      <right>
        <color indexed="63"/>
      </right>
      <top style="thin">
        <color indexed="8"/>
      </top>
      <bottom style="medium">
        <color indexed="8"/>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31" fillId="2" borderId="0" applyNumberFormat="0" applyBorder="0" applyAlignment="0" applyProtection="0"/>
    <xf numFmtId="0" fontId="32" fillId="3" borderId="1" applyNumberFormat="0" applyAlignment="0" applyProtection="0"/>
    <xf numFmtId="178" fontId="0" fillId="0" borderId="0">
      <alignment/>
      <protection/>
    </xf>
    <xf numFmtId="177" fontId="0" fillId="0" borderId="0">
      <alignment/>
      <protection/>
    </xf>
    <xf numFmtId="0" fontId="31" fillId="4" borderId="0" applyNumberFormat="0" applyBorder="0" applyAlignment="0" applyProtection="0"/>
    <xf numFmtId="0" fontId="33" fillId="5" borderId="0" applyNumberFormat="0" applyBorder="0" applyAlignment="0" applyProtection="0"/>
    <xf numFmtId="176" fontId="0" fillId="0" borderId="0">
      <alignment/>
      <protection/>
    </xf>
    <xf numFmtId="0" fontId="34" fillId="6" borderId="0" applyNumberFormat="0" applyBorder="0" applyAlignment="0" applyProtection="0"/>
    <xf numFmtId="0" fontId="35" fillId="0" borderId="0" applyNumberFormat="0" applyFill="0" applyBorder="0" applyAlignment="0" applyProtection="0"/>
    <xf numFmtId="9" fontId="0" fillId="0" borderId="0">
      <alignment/>
      <protection/>
    </xf>
    <xf numFmtId="0" fontId="36" fillId="0" borderId="0" applyNumberFormat="0" applyFill="0" applyBorder="0" applyAlignment="0" applyProtection="0"/>
    <xf numFmtId="0" fontId="37" fillId="7" borderId="2" applyNumberFormat="0" applyFont="0" applyAlignment="0" applyProtection="0"/>
    <xf numFmtId="0" fontId="34" fillId="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3" applyNumberFormat="0" applyFill="0" applyAlignment="0" applyProtection="0"/>
    <xf numFmtId="0" fontId="43" fillId="0" borderId="3" applyNumberFormat="0" applyFill="0" applyAlignment="0" applyProtection="0"/>
    <xf numFmtId="0" fontId="34" fillId="9" borderId="0" applyNumberFormat="0" applyBorder="0" applyAlignment="0" applyProtection="0"/>
    <xf numFmtId="0" fontId="38" fillId="0" borderId="4" applyNumberFormat="0" applyFill="0" applyAlignment="0" applyProtection="0"/>
    <xf numFmtId="0" fontId="34" fillId="10" borderId="0" applyNumberFormat="0" applyBorder="0" applyAlignment="0" applyProtection="0"/>
    <xf numFmtId="0" fontId="44" fillId="11" borderId="5" applyNumberFormat="0" applyAlignment="0" applyProtection="0"/>
    <xf numFmtId="0" fontId="45" fillId="11" borderId="1" applyNumberFormat="0" applyAlignment="0" applyProtection="0"/>
    <xf numFmtId="0" fontId="46" fillId="12" borderId="6" applyNumberFormat="0" applyAlignment="0" applyProtection="0"/>
    <xf numFmtId="0" fontId="31" fillId="13" borderId="0" applyNumberFormat="0" applyBorder="0" applyAlignment="0" applyProtection="0"/>
    <xf numFmtId="0" fontId="34" fillId="14" borderId="0" applyNumberFormat="0" applyBorder="0" applyAlignment="0" applyProtection="0"/>
    <xf numFmtId="0" fontId="47" fillId="0" borderId="7" applyNumberFormat="0" applyFill="0" applyAlignment="0" applyProtection="0"/>
    <xf numFmtId="0" fontId="48" fillId="0" borderId="8" applyNumberFormat="0" applyFill="0" applyAlignment="0" applyProtection="0"/>
    <xf numFmtId="0" fontId="49" fillId="15" borderId="0" applyNumberFormat="0" applyBorder="0" applyAlignment="0" applyProtection="0"/>
    <xf numFmtId="0" fontId="50" fillId="16" borderId="0" applyNumberFormat="0" applyBorder="0" applyAlignment="0" applyProtection="0"/>
    <xf numFmtId="0" fontId="31" fillId="17" borderId="0" applyNumberFormat="0" applyBorder="0" applyAlignment="0" applyProtection="0"/>
    <xf numFmtId="0" fontId="34"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4" fillId="27" borderId="0" applyNumberFormat="0" applyBorder="0" applyAlignment="0" applyProtection="0"/>
    <xf numFmtId="0" fontId="31" fillId="28" borderId="0" applyNumberFormat="0" applyBorder="0" applyAlignment="0" applyProtection="0"/>
    <xf numFmtId="0" fontId="34" fillId="29" borderId="0" applyNumberFormat="0" applyBorder="0" applyAlignment="0" applyProtection="0"/>
    <xf numFmtId="0" fontId="34" fillId="30" borderId="0" applyNumberFormat="0" applyBorder="0" applyAlignment="0" applyProtection="0"/>
    <xf numFmtId="0" fontId="31" fillId="31" borderId="0" applyNumberFormat="0" applyBorder="0" applyAlignment="0" applyProtection="0"/>
    <xf numFmtId="0" fontId="34" fillId="32" borderId="0" applyNumberFormat="0" applyBorder="0" applyAlignment="0" applyProtection="0"/>
    <xf numFmtId="0" fontId="8" fillId="0" borderId="0">
      <alignment/>
      <protection/>
    </xf>
  </cellStyleXfs>
  <cellXfs count="107">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shrinkToFit="1"/>
    </xf>
    <xf numFmtId="0" fontId="4" fillId="0" borderId="12" xfId="0" applyFont="1" applyBorder="1" applyAlignment="1">
      <alignment horizontal="right" vertical="center" shrinkToFit="1"/>
    </xf>
    <xf numFmtId="0" fontId="4" fillId="0" borderId="12" xfId="0" applyFont="1" applyBorder="1" applyAlignment="1">
      <alignment horizontal="center" vertical="center" shrinkToFit="1"/>
    </xf>
    <xf numFmtId="3" fontId="4" fillId="0" borderId="12" xfId="0" applyNumberFormat="1" applyFont="1" applyBorder="1" applyAlignment="1">
      <alignment horizontal="right" vertical="center" shrinkToFit="1"/>
    </xf>
    <xf numFmtId="0" fontId="4" fillId="33" borderId="13" xfId="0" applyFont="1" applyFill="1" applyBorder="1" applyAlignment="1">
      <alignment horizontal="left" vertical="center" shrinkToFit="1"/>
    </xf>
    <xf numFmtId="0" fontId="4" fillId="33" borderId="14" xfId="0" applyFont="1" applyFill="1" applyBorder="1" applyAlignment="1">
      <alignment horizontal="center" vertical="center" shrinkToFit="1"/>
    </xf>
    <xf numFmtId="0" fontId="4" fillId="0" borderId="14" xfId="0" applyFont="1" applyBorder="1" applyAlignment="1">
      <alignment horizontal="right" vertical="center" shrinkToFit="1"/>
    </xf>
    <xf numFmtId="0" fontId="5" fillId="0" borderId="0" xfId="0" applyFont="1" applyAlignment="1">
      <alignment/>
    </xf>
    <xf numFmtId="0" fontId="4" fillId="33" borderId="0" xfId="0" applyFont="1" applyFill="1" applyBorder="1" applyAlignment="1">
      <alignment horizontal="left" vertical="center" shrinkToFit="1"/>
    </xf>
    <xf numFmtId="0" fontId="3" fillId="0" borderId="0" xfId="0" applyFont="1" applyAlignment="1">
      <alignment horizontal="center"/>
    </xf>
    <xf numFmtId="0" fontId="51" fillId="0" borderId="0" xfId="0" applyFont="1" applyAlignment="1">
      <alignment horizontal="right"/>
    </xf>
    <xf numFmtId="0" fontId="4" fillId="33" borderId="15" xfId="0" applyFont="1" applyFill="1" applyBorder="1" applyAlignment="1">
      <alignment horizontal="center" vertical="center"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6" xfId="0" applyFont="1" applyFill="1" applyBorder="1" applyAlignment="1">
      <alignment horizontal="center" vertical="center" wrapText="1" shrinkToFit="1"/>
    </xf>
    <xf numFmtId="0" fontId="4" fillId="33" borderId="11" xfId="0" applyFont="1" applyFill="1" applyBorder="1" applyAlignment="1">
      <alignment horizontal="center" vertical="center" shrinkToFit="1"/>
    </xf>
    <xf numFmtId="0" fontId="4" fillId="33" borderId="16" xfId="0" applyFont="1" applyFill="1" applyBorder="1" applyAlignment="1">
      <alignment horizontal="center" vertical="center" shrinkToFit="1"/>
    </xf>
    <xf numFmtId="0" fontId="4" fillId="0" borderId="16" xfId="0" applyFont="1" applyBorder="1" applyAlignment="1">
      <alignment horizontal="right" vertical="center" shrinkToFit="1"/>
    </xf>
    <xf numFmtId="0" fontId="4" fillId="33" borderId="13" xfId="0" applyFont="1" applyFill="1" applyBorder="1" applyAlignment="1">
      <alignment horizontal="center" vertical="center" shrinkToFit="1"/>
    </xf>
    <xf numFmtId="0" fontId="4" fillId="0" borderId="17" xfId="0" applyFont="1" applyBorder="1" applyAlignment="1">
      <alignment horizontal="right" vertical="center" shrinkToFit="1"/>
    </xf>
    <xf numFmtId="0" fontId="4" fillId="0" borderId="18" xfId="0" applyFont="1" applyBorder="1" applyAlignment="1">
      <alignment horizontal="left" vertical="center" wrapText="1" shrinkToFit="1"/>
    </xf>
    <xf numFmtId="0" fontId="4" fillId="0" borderId="19" xfId="0" applyFont="1" applyBorder="1" applyAlignment="1">
      <alignment horizontal="left" vertical="center" wrapText="1" shrinkToFit="1"/>
    </xf>
    <xf numFmtId="0" fontId="0" fillId="0" borderId="20" xfId="0" applyBorder="1" applyAlignment="1">
      <alignment/>
    </xf>
    <xf numFmtId="0" fontId="4" fillId="33" borderId="21" xfId="0" applyFont="1" applyFill="1" applyBorder="1" applyAlignment="1">
      <alignment horizontal="center" vertical="center" wrapText="1" shrinkToFit="1"/>
    </xf>
    <xf numFmtId="0" fontId="4" fillId="33" borderId="20" xfId="0" applyFont="1" applyFill="1" applyBorder="1" applyAlignment="1">
      <alignment horizontal="center" vertical="center" wrapText="1" shrinkToFit="1"/>
    </xf>
    <xf numFmtId="0" fontId="4" fillId="33" borderId="22" xfId="0" applyFont="1" applyFill="1" applyBorder="1" applyAlignment="1">
      <alignment horizontal="center" vertical="center" wrapText="1" shrinkToFit="1"/>
    </xf>
    <xf numFmtId="0" fontId="4" fillId="33" borderId="23" xfId="0" applyFont="1" applyFill="1" applyBorder="1" applyAlignment="1">
      <alignment horizontal="center" vertical="center" wrapText="1" shrinkToFit="1"/>
    </xf>
    <xf numFmtId="0" fontId="4" fillId="33" borderId="24" xfId="0" applyFont="1" applyFill="1" applyBorder="1" applyAlignment="1">
      <alignment horizontal="center" vertical="center" wrapText="1" shrinkToFit="1"/>
    </xf>
    <xf numFmtId="0" fontId="4" fillId="33" borderId="25" xfId="0" applyFont="1" applyFill="1" applyBorder="1" applyAlignment="1">
      <alignment horizontal="center" vertical="center" wrapText="1" shrinkToFit="1"/>
    </xf>
    <xf numFmtId="0" fontId="4" fillId="33" borderId="26" xfId="0" applyFont="1" applyFill="1" applyBorder="1" applyAlignment="1">
      <alignment horizontal="center" vertical="center" wrapText="1" shrinkToFit="1"/>
    </xf>
    <xf numFmtId="0" fontId="4" fillId="33" borderId="27" xfId="0" applyFont="1" applyFill="1" applyBorder="1" applyAlignment="1">
      <alignment horizontal="center" vertical="center" wrapText="1" shrinkToFit="1"/>
    </xf>
    <xf numFmtId="0" fontId="4" fillId="0" borderId="28" xfId="0" applyFont="1" applyBorder="1" applyAlignment="1">
      <alignment horizontal="right" vertical="center" shrinkToFit="1"/>
    </xf>
    <xf numFmtId="0" fontId="4" fillId="0" borderId="29" xfId="0" applyFont="1" applyBorder="1" applyAlignment="1">
      <alignment horizontal="right" vertical="center" shrinkToFit="1"/>
    </xf>
    <xf numFmtId="0" fontId="4" fillId="0" borderId="20" xfId="0" applyFont="1" applyBorder="1" applyAlignment="1">
      <alignment horizontal="left" vertical="center" shrinkToFit="1"/>
    </xf>
    <xf numFmtId="0" fontId="4" fillId="0" borderId="20" xfId="0" applyFont="1" applyBorder="1" applyAlignment="1">
      <alignment horizontal="right" vertical="center" shrinkToFit="1"/>
    </xf>
    <xf numFmtId="0" fontId="0" fillId="0" borderId="30" xfId="0"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0" fontId="4" fillId="33" borderId="33" xfId="0" applyFont="1" applyFill="1" applyBorder="1" applyAlignment="1">
      <alignment horizontal="center" vertical="center" wrapText="1" shrinkToFit="1"/>
    </xf>
    <xf numFmtId="0" fontId="3" fillId="0" borderId="20" xfId="0" applyFont="1" applyBorder="1" applyAlignment="1">
      <alignment horizontal="center"/>
    </xf>
    <xf numFmtId="0" fontId="6" fillId="0" borderId="0" xfId="0" applyFont="1" applyAlignment="1">
      <alignment horizontal="center"/>
    </xf>
    <xf numFmtId="0" fontId="7" fillId="0" borderId="0" xfId="0" applyFont="1" applyAlignment="1">
      <alignment horizontal="center"/>
    </xf>
    <xf numFmtId="0" fontId="4" fillId="33" borderId="20" xfId="0" applyFont="1" applyFill="1" applyBorder="1" applyAlignment="1">
      <alignment vertical="center" wrapText="1" shrinkToFit="1"/>
    </xf>
    <xf numFmtId="4" fontId="4" fillId="0" borderId="20" xfId="0" applyNumberFormat="1" applyFont="1" applyBorder="1" applyAlignment="1">
      <alignment horizontal="right" vertical="center" shrinkToFit="1"/>
    </xf>
    <xf numFmtId="0" fontId="0" fillId="0" borderId="20" xfId="0" applyBorder="1" applyAlignment="1">
      <alignment horizontal="left"/>
    </xf>
    <xf numFmtId="0" fontId="8" fillId="0" borderId="20" xfId="63" applyBorder="1">
      <alignment/>
      <protection/>
    </xf>
    <xf numFmtId="0" fontId="0" fillId="0" borderId="20" xfId="0" applyBorder="1" applyAlignment="1">
      <alignment horizontal="center"/>
    </xf>
    <xf numFmtId="0" fontId="1" fillId="0" borderId="20" xfId="63" applyFont="1" applyBorder="1" applyAlignment="1">
      <alignment horizontal="left"/>
      <protection/>
    </xf>
    <xf numFmtId="0" fontId="0" fillId="0" borderId="30" xfId="0" applyBorder="1" applyAlignment="1">
      <alignment horizontal="left"/>
    </xf>
    <xf numFmtId="0" fontId="0" fillId="0" borderId="31" xfId="0" applyBorder="1" applyAlignment="1">
      <alignment horizontal="left"/>
    </xf>
    <xf numFmtId="0" fontId="0" fillId="0" borderId="32" xfId="0" applyBorder="1" applyAlignment="1">
      <alignment horizontal="left"/>
    </xf>
    <xf numFmtId="4" fontId="4" fillId="0" borderId="20" xfId="0" applyNumberFormat="1" applyFont="1" applyFill="1" applyBorder="1" applyAlignment="1">
      <alignment horizontal="right" vertical="center" shrinkToFit="1"/>
    </xf>
    <xf numFmtId="0" fontId="8" fillId="0" borderId="20" xfId="63" applyFont="1" applyBorder="1">
      <alignment/>
      <protection/>
    </xf>
    <xf numFmtId="0" fontId="9"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34" xfId="0" applyFont="1" applyFill="1" applyBorder="1" applyAlignment="1">
      <alignment horizontal="center" vertical="center" wrapText="1" shrinkToFit="1"/>
    </xf>
    <xf numFmtId="0" fontId="4" fillId="33" borderId="35" xfId="0" applyFont="1" applyFill="1" applyBorder="1" applyAlignment="1">
      <alignment horizontal="center" vertical="center" wrapText="1"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0" fillId="0" borderId="0" xfId="0" applyAlignment="1">
      <alignment wrapText="1"/>
    </xf>
    <xf numFmtId="0" fontId="4" fillId="33" borderId="11" xfId="0" applyFont="1" applyFill="1" applyBorder="1" applyAlignment="1">
      <alignment horizontal="left" vertical="center" wrapText="1" shrinkToFit="1"/>
    </xf>
    <xf numFmtId="4" fontId="4" fillId="0" borderId="12" xfId="0" applyNumberFormat="1" applyFont="1" applyBorder="1" applyAlignment="1">
      <alignment horizontal="right" vertical="center" wrapText="1" shrinkToFit="1"/>
    </xf>
    <xf numFmtId="0" fontId="4" fillId="33" borderId="12" xfId="0" applyFont="1" applyFill="1" applyBorder="1" applyAlignment="1">
      <alignment horizontal="left" vertical="center" wrapText="1" shrinkToFit="1"/>
    </xf>
    <xf numFmtId="0" fontId="4" fillId="0" borderId="12" xfId="0" applyFont="1" applyBorder="1" applyAlignment="1">
      <alignment horizontal="right" vertical="center" wrapText="1" shrinkToFit="1"/>
    </xf>
    <xf numFmtId="0" fontId="4" fillId="33" borderId="11" xfId="0" applyFont="1" applyFill="1" applyBorder="1" applyAlignment="1">
      <alignment horizontal="left" vertical="center" wrapText="1"/>
    </xf>
    <xf numFmtId="0" fontId="10" fillId="33" borderId="11" xfId="0" applyFont="1" applyFill="1" applyBorder="1" applyAlignment="1">
      <alignment horizontal="center" vertical="center" wrapText="1" shrinkToFit="1"/>
    </xf>
    <xf numFmtId="0" fontId="10" fillId="33" borderId="12" xfId="0" applyFont="1" applyFill="1" applyBorder="1" applyAlignment="1">
      <alignment horizontal="center" vertical="center" wrapText="1" shrinkToFit="1"/>
    </xf>
    <xf numFmtId="0" fontId="10" fillId="33" borderId="13" xfId="0" applyFont="1" applyFill="1" applyBorder="1" applyAlignment="1">
      <alignment horizontal="center" vertical="center" wrapText="1" shrinkToFit="1"/>
    </xf>
    <xf numFmtId="0" fontId="4" fillId="33" borderId="14" xfId="0" applyFont="1" applyFill="1" applyBorder="1" applyAlignment="1">
      <alignment horizontal="center" vertical="center" wrapText="1" shrinkToFit="1"/>
    </xf>
    <xf numFmtId="4" fontId="4" fillId="0" borderId="14" xfId="0" applyNumberFormat="1" applyFont="1" applyBorder="1" applyAlignment="1">
      <alignment horizontal="right" vertical="center" wrapText="1" shrinkToFit="1"/>
    </xf>
    <xf numFmtId="0" fontId="10" fillId="33" borderId="14" xfId="0" applyFont="1" applyFill="1" applyBorder="1" applyAlignment="1">
      <alignment horizontal="center" vertical="center" wrapText="1" shrinkToFit="1"/>
    </xf>
    <xf numFmtId="0" fontId="4" fillId="33" borderId="15" xfId="0" applyFont="1" applyFill="1" applyBorder="1" applyAlignment="1">
      <alignment horizontal="center" vertical="center" wrapText="1" shrinkToFit="1"/>
    </xf>
    <xf numFmtId="4" fontId="4" fillId="0" borderId="16" xfId="0" applyNumberFormat="1" applyFont="1" applyBorder="1" applyAlignment="1">
      <alignment horizontal="right" vertical="center" wrapText="1" shrinkToFit="1"/>
    </xf>
    <xf numFmtId="0" fontId="4" fillId="0" borderId="16" xfId="0" applyFont="1" applyBorder="1" applyAlignment="1">
      <alignment horizontal="right" vertical="center" wrapText="1" shrinkToFit="1"/>
    </xf>
    <xf numFmtId="0" fontId="4" fillId="0" borderId="16" xfId="0" applyFont="1" applyBorder="1" applyAlignment="1">
      <alignment horizontal="center" vertical="center" wrapText="1" shrinkToFit="1"/>
    </xf>
    <xf numFmtId="4" fontId="4" fillId="0" borderId="17" xfId="0" applyNumberFormat="1" applyFont="1" applyBorder="1" applyAlignment="1">
      <alignment horizontal="right" vertical="center" wrapText="1" shrinkToFit="1"/>
    </xf>
    <xf numFmtId="179" fontId="4" fillId="0" borderId="12" xfId="0" applyNumberFormat="1" applyFont="1" applyBorder="1" applyAlignment="1">
      <alignment horizontal="right" vertical="center" shrinkToFit="1"/>
    </xf>
    <xf numFmtId="0" fontId="5" fillId="0" borderId="0" xfId="0" applyFont="1" applyAlignment="1">
      <alignment horizontal="left"/>
    </xf>
    <xf numFmtId="0" fontId="0" fillId="0" borderId="0" xfId="0" applyAlignment="1">
      <alignment horizontal="left"/>
    </xf>
    <xf numFmtId="0" fontId="11" fillId="0" borderId="0" xfId="0" applyFont="1" applyAlignment="1">
      <alignment horizontal="center"/>
    </xf>
    <xf numFmtId="0" fontId="12" fillId="0" borderId="0" xfId="0" applyFont="1" applyAlignment="1">
      <alignment horizontal="center"/>
    </xf>
    <xf numFmtId="0" fontId="4" fillId="33" borderId="12" xfId="0" applyFont="1" applyFill="1" applyBorder="1" applyAlignment="1">
      <alignment horizontal="left" vertical="center" shrinkToFit="1"/>
    </xf>
    <xf numFmtId="0" fontId="4" fillId="33" borderId="11" xfId="0" applyFont="1" applyFill="1" applyBorder="1" applyAlignment="1">
      <alignment horizontal="left" vertical="center"/>
    </xf>
    <xf numFmtId="0" fontId="4" fillId="33" borderId="29" xfId="0" applyFont="1" applyFill="1" applyBorder="1" applyAlignment="1">
      <alignment horizontal="left" vertical="center" shrinkToFit="1"/>
    </xf>
    <xf numFmtId="4" fontId="4" fillId="0" borderId="29" xfId="0" applyNumberFormat="1" applyFont="1" applyBorder="1" applyAlignment="1">
      <alignment horizontal="right" vertical="center" shrinkToFit="1"/>
    </xf>
    <xf numFmtId="4" fontId="4" fillId="0" borderId="21" xfId="0" applyNumberFormat="1" applyFont="1" applyBorder="1" applyAlignment="1">
      <alignment horizontal="right" vertical="center" shrinkToFit="1"/>
    </xf>
    <xf numFmtId="0" fontId="4" fillId="33" borderId="20" xfId="0" applyFont="1" applyFill="1" applyBorder="1" applyAlignment="1">
      <alignment horizontal="center" vertical="center" shrinkToFit="1"/>
    </xf>
    <xf numFmtId="0" fontId="4" fillId="33" borderId="20" xfId="0" applyFont="1" applyFill="1" applyBorder="1" applyAlignment="1">
      <alignment vertical="center" shrinkToFit="1"/>
    </xf>
    <xf numFmtId="0" fontId="4" fillId="0" borderId="21" xfId="0" applyFont="1" applyBorder="1" applyAlignment="1">
      <alignment horizontal="right" vertical="center" shrinkToFit="1"/>
    </xf>
    <xf numFmtId="0" fontId="4" fillId="33" borderId="20" xfId="0" applyFont="1" applyFill="1" applyBorder="1" applyAlignment="1">
      <alignment horizontal="left" vertical="center" shrinkToFit="1"/>
    </xf>
    <xf numFmtId="0" fontId="4" fillId="33" borderId="20" xfId="0" applyFont="1" applyFill="1" applyBorder="1" applyAlignment="1">
      <alignment horizontal="right" vertical="center" shrinkToFit="1"/>
    </xf>
    <xf numFmtId="4" fontId="4" fillId="0" borderId="36" xfId="0" applyNumberFormat="1" applyFont="1" applyBorder="1" applyAlignment="1">
      <alignment horizontal="right" vertical="center" shrinkToFit="1"/>
    </xf>
    <xf numFmtId="0" fontId="4" fillId="0" borderId="18" xfId="0" applyFont="1" applyBorder="1" applyAlignment="1">
      <alignment horizontal="left" vertical="center"/>
    </xf>
    <xf numFmtId="0" fontId="4" fillId="0" borderId="19" xfId="0" applyFont="1" applyBorder="1" applyAlignment="1">
      <alignment horizontal="left" vertical="center"/>
    </xf>
    <xf numFmtId="0" fontId="4" fillId="0" borderId="0" xfId="0" applyFont="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Sheet1"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0"/>
  <sheetViews>
    <sheetView tabSelected="1" workbookViewId="0" topLeftCell="A1">
      <selection activeCell="B15" sqref="B15"/>
    </sheetView>
  </sheetViews>
  <sheetFormatPr defaultColWidth="9.140625" defaultRowHeight="12.75"/>
  <cols>
    <col min="1" max="1" width="36.28125" style="0" customWidth="1"/>
    <col min="2" max="2" width="25.57421875" style="0" customWidth="1"/>
    <col min="3" max="3" width="40.7109375" style="0" customWidth="1"/>
    <col min="4" max="4" width="25.421875" style="0" customWidth="1"/>
    <col min="5" max="5" width="9.7109375" style="0" customWidth="1"/>
  </cols>
  <sheetData>
    <row r="1" spans="1:4" ht="35.25" customHeight="1">
      <c r="A1" s="91" t="s">
        <v>0</v>
      </c>
      <c r="B1" s="92"/>
      <c r="C1" s="92"/>
      <c r="D1" s="92"/>
    </row>
    <row r="2" ht="21.75" customHeight="1">
      <c r="D2" s="2" t="s">
        <v>1</v>
      </c>
    </row>
    <row r="3" spans="1:4" ht="22.5" customHeight="1">
      <c r="A3" s="3" t="s">
        <v>2</v>
      </c>
      <c r="D3" s="2" t="s">
        <v>3</v>
      </c>
    </row>
    <row r="4" spans="1:4" ht="22.5" customHeight="1">
      <c r="A4" s="4" t="s">
        <v>4</v>
      </c>
      <c r="B4" s="5" t="s">
        <v>5</v>
      </c>
      <c r="C4" s="5" t="s">
        <v>6</v>
      </c>
      <c r="D4" s="5" t="s">
        <v>5</v>
      </c>
    </row>
    <row r="5" spans="1:4" ht="22.5" customHeight="1">
      <c r="A5" s="23" t="s">
        <v>7</v>
      </c>
      <c r="B5" s="7" t="s">
        <v>8</v>
      </c>
      <c r="C5" s="7" t="s">
        <v>9</v>
      </c>
      <c r="D5" s="7" t="s">
        <v>8</v>
      </c>
    </row>
    <row r="6" spans="1:4" ht="22.5" customHeight="1">
      <c r="A6" s="23" t="s">
        <v>10</v>
      </c>
      <c r="B6" s="7" t="s">
        <v>11</v>
      </c>
      <c r="C6" s="7" t="s">
        <v>10</v>
      </c>
      <c r="D6" s="7" t="s">
        <v>12</v>
      </c>
    </row>
    <row r="7" spans="1:4" ht="22.5" customHeight="1">
      <c r="A7" s="6" t="s">
        <v>13</v>
      </c>
      <c r="B7" s="8">
        <v>1228.01</v>
      </c>
      <c r="C7" s="93" t="s">
        <v>14</v>
      </c>
      <c r="D7" s="8">
        <v>1047.82</v>
      </c>
    </row>
    <row r="8" spans="1:4" ht="22.5" customHeight="1">
      <c r="A8" s="6" t="s">
        <v>15</v>
      </c>
      <c r="B8" s="9" t="s">
        <v>5</v>
      </c>
      <c r="C8" s="93" t="s">
        <v>16</v>
      </c>
      <c r="D8" s="9" t="s">
        <v>5</v>
      </c>
    </row>
    <row r="9" spans="1:4" ht="22.5" customHeight="1">
      <c r="A9" s="6" t="s">
        <v>17</v>
      </c>
      <c r="B9" s="9" t="s">
        <v>5</v>
      </c>
      <c r="C9" s="93" t="s">
        <v>18</v>
      </c>
      <c r="D9" s="9" t="s">
        <v>5</v>
      </c>
    </row>
    <row r="10" spans="1:4" ht="22.5" customHeight="1">
      <c r="A10" s="6" t="s">
        <v>19</v>
      </c>
      <c r="B10" s="9" t="s">
        <v>5</v>
      </c>
      <c r="C10" s="93" t="s">
        <v>20</v>
      </c>
      <c r="D10" s="9" t="s">
        <v>5</v>
      </c>
    </row>
    <row r="11" spans="1:4" ht="22.5" customHeight="1">
      <c r="A11" s="6" t="s">
        <v>21</v>
      </c>
      <c r="B11" s="9" t="s">
        <v>5</v>
      </c>
      <c r="C11" s="93" t="s">
        <v>22</v>
      </c>
      <c r="D11" s="9" t="s">
        <v>5</v>
      </c>
    </row>
    <row r="12" spans="1:4" ht="22.5" customHeight="1">
      <c r="A12" s="6" t="s">
        <v>23</v>
      </c>
      <c r="B12" s="9" t="s">
        <v>5</v>
      </c>
      <c r="C12" s="93" t="s">
        <v>24</v>
      </c>
      <c r="D12" s="9" t="s">
        <v>5</v>
      </c>
    </row>
    <row r="13" spans="1:4" ht="22.5" customHeight="1">
      <c r="A13" s="94" t="s">
        <v>5</v>
      </c>
      <c r="B13" s="9" t="s">
        <v>5</v>
      </c>
      <c r="C13" s="93" t="s">
        <v>25</v>
      </c>
      <c r="D13" s="8">
        <v>118.98</v>
      </c>
    </row>
    <row r="14" spans="1:4" ht="22.5" customHeight="1">
      <c r="A14" s="6" t="s">
        <v>5</v>
      </c>
      <c r="B14" s="9" t="s">
        <v>5</v>
      </c>
      <c r="C14" s="93" t="s">
        <v>26</v>
      </c>
      <c r="D14" s="8">
        <v>19.14</v>
      </c>
    </row>
    <row r="15" spans="1:4" ht="22.5" customHeight="1">
      <c r="A15" s="6" t="s">
        <v>5</v>
      </c>
      <c r="B15" s="9" t="s">
        <v>5</v>
      </c>
      <c r="C15" s="95" t="s">
        <v>27</v>
      </c>
      <c r="D15" s="96">
        <v>27.54</v>
      </c>
    </row>
    <row r="16" spans="1:4" ht="22.5" customHeight="1">
      <c r="A16" s="23" t="s">
        <v>28</v>
      </c>
      <c r="B16" s="97">
        <v>1228.01</v>
      </c>
      <c r="C16" s="98" t="s">
        <v>29</v>
      </c>
      <c r="D16" s="99">
        <v>1213.48</v>
      </c>
    </row>
    <row r="17" spans="1:4" ht="22.5" customHeight="1">
      <c r="A17" s="6" t="s">
        <v>30</v>
      </c>
      <c r="B17" s="100" t="s">
        <v>5</v>
      </c>
      <c r="C17" s="99" t="s">
        <v>31</v>
      </c>
      <c r="D17" s="99">
        <v>14.53</v>
      </c>
    </row>
    <row r="18" spans="1:4" ht="22.5" customHeight="1">
      <c r="A18" s="6" t="s">
        <v>32</v>
      </c>
      <c r="B18" s="97">
        <v>720.81</v>
      </c>
      <c r="C18" s="101" t="s">
        <v>33</v>
      </c>
      <c r="D18" s="102">
        <v>735.34</v>
      </c>
    </row>
    <row r="19" spans="1:4" ht="22.5" customHeight="1">
      <c r="A19" s="26" t="s">
        <v>34</v>
      </c>
      <c r="B19" s="103">
        <v>1948.82</v>
      </c>
      <c r="C19" s="98" t="s">
        <v>34</v>
      </c>
      <c r="D19" s="51">
        <v>1948.82</v>
      </c>
    </row>
    <row r="20" spans="1:4" ht="22.5" customHeight="1">
      <c r="A20" s="104" t="s">
        <v>35</v>
      </c>
      <c r="B20" s="105" t="s">
        <v>5</v>
      </c>
      <c r="C20" s="106" t="s">
        <v>5</v>
      </c>
      <c r="D20" s="106" t="s">
        <v>5</v>
      </c>
    </row>
  </sheetData>
  <sheetProtection/>
  <mergeCells count="4">
    <mergeCell ref="A1:D1"/>
    <mergeCell ref="A4:B4"/>
    <mergeCell ref="C4:D4"/>
    <mergeCell ref="A20:B20"/>
  </mergeCells>
  <printOptions/>
  <pageMargins left="1.02" right="0.75" top="1" bottom="0.7" header="0.5" footer="0.5"/>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K28"/>
  <sheetViews>
    <sheetView workbookViewId="0" topLeftCell="A1">
      <selection activeCell="K2" sqref="K2"/>
    </sheetView>
  </sheetViews>
  <sheetFormatPr defaultColWidth="9.140625" defaultRowHeight="12.75"/>
  <cols>
    <col min="1" max="3" width="3.140625" style="0" customWidth="1"/>
    <col min="4" max="4" width="37.421875" style="0" customWidth="1"/>
    <col min="5" max="6" width="17.140625" style="0" customWidth="1"/>
    <col min="7" max="7" width="10.140625" style="0" customWidth="1"/>
    <col min="8" max="8" width="6.421875" style="0" customWidth="1"/>
    <col min="9" max="9" width="8.00390625" style="0" customWidth="1"/>
    <col min="10" max="10" width="10.8515625" style="0" customWidth="1"/>
    <col min="11" max="11" width="12.140625" style="0" customWidth="1"/>
    <col min="12" max="12" width="9.7109375" style="0" customWidth="1"/>
  </cols>
  <sheetData>
    <row r="1" spans="1:11" ht="27">
      <c r="A1" s="1" t="s">
        <v>36</v>
      </c>
      <c r="B1" s="1"/>
      <c r="C1" s="1"/>
      <c r="D1" s="1"/>
      <c r="E1" s="1"/>
      <c r="F1" s="1"/>
      <c r="G1" s="1"/>
      <c r="H1" s="1"/>
      <c r="I1" s="1"/>
      <c r="J1" s="1"/>
      <c r="K1" s="1"/>
    </row>
    <row r="2" ht="14.25">
      <c r="K2" s="2" t="s">
        <v>37</v>
      </c>
    </row>
    <row r="3" spans="1:11" ht="15">
      <c r="A3" s="3" t="s">
        <v>2</v>
      </c>
      <c r="G3" s="17" t="s">
        <v>38</v>
      </c>
      <c r="K3" s="2" t="s">
        <v>3</v>
      </c>
    </row>
    <row r="4" spans="1:11" ht="15" customHeight="1">
      <c r="A4" s="4" t="s">
        <v>7</v>
      </c>
      <c r="B4" s="5" t="s">
        <v>5</v>
      </c>
      <c r="C4" s="5" t="s">
        <v>5</v>
      </c>
      <c r="D4" s="5" t="s">
        <v>5</v>
      </c>
      <c r="E4" s="63" t="s">
        <v>28</v>
      </c>
      <c r="F4" s="63" t="s">
        <v>39</v>
      </c>
      <c r="G4" s="63" t="s">
        <v>40</v>
      </c>
      <c r="H4" s="63" t="s">
        <v>41</v>
      </c>
      <c r="I4" s="63" t="s">
        <v>42</v>
      </c>
      <c r="J4" s="63" t="s">
        <v>43</v>
      </c>
      <c r="K4" s="83" t="s">
        <v>44</v>
      </c>
    </row>
    <row r="5" spans="1:11" ht="15" customHeight="1">
      <c r="A5" s="20" t="s">
        <v>45</v>
      </c>
      <c r="B5" s="21" t="s">
        <v>5</v>
      </c>
      <c r="C5" s="21" t="s">
        <v>5</v>
      </c>
      <c r="D5" s="7" t="s">
        <v>46</v>
      </c>
      <c r="E5" s="21" t="s">
        <v>5</v>
      </c>
      <c r="F5" s="21" t="s">
        <v>5</v>
      </c>
      <c r="G5" s="21" t="s">
        <v>5</v>
      </c>
      <c r="H5" s="21" t="s">
        <v>5</v>
      </c>
      <c r="I5" s="21" t="s">
        <v>5</v>
      </c>
      <c r="J5" s="21" t="s">
        <v>5</v>
      </c>
      <c r="K5" s="22" t="s">
        <v>47</v>
      </c>
    </row>
    <row r="6" spans="1:11" ht="15" customHeight="1">
      <c r="A6" s="20" t="s">
        <v>5</v>
      </c>
      <c r="B6" s="21" t="s">
        <v>5</v>
      </c>
      <c r="C6" s="21" t="s">
        <v>5</v>
      </c>
      <c r="D6" s="7" t="s">
        <v>5</v>
      </c>
      <c r="E6" s="21" t="s">
        <v>5</v>
      </c>
      <c r="F6" s="21" t="s">
        <v>5</v>
      </c>
      <c r="G6" s="21" t="s">
        <v>5</v>
      </c>
      <c r="H6" s="21" t="s">
        <v>5</v>
      </c>
      <c r="I6" s="21" t="s">
        <v>5</v>
      </c>
      <c r="J6" s="21" t="s">
        <v>5</v>
      </c>
      <c r="K6" s="22" t="s">
        <v>5</v>
      </c>
    </row>
    <row r="7" spans="1:11" ht="15" customHeight="1">
      <c r="A7" s="20" t="s">
        <v>5</v>
      </c>
      <c r="B7" s="21" t="s">
        <v>5</v>
      </c>
      <c r="C7" s="21" t="s">
        <v>5</v>
      </c>
      <c r="D7" s="7" t="s">
        <v>5</v>
      </c>
      <c r="E7" s="21" t="s">
        <v>5</v>
      </c>
      <c r="F7" s="21" t="s">
        <v>5</v>
      </c>
      <c r="G7" s="21" t="s">
        <v>5</v>
      </c>
      <c r="H7" s="21" t="s">
        <v>5</v>
      </c>
      <c r="I7" s="21" t="s">
        <v>5</v>
      </c>
      <c r="J7" s="21" t="s">
        <v>5</v>
      </c>
      <c r="K7" s="22" t="s">
        <v>5</v>
      </c>
    </row>
    <row r="8" spans="1:11" ht="15.75" customHeight="1">
      <c r="A8" s="23" t="s">
        <v>48</v>
      </c>
      <c r="B8" s="7" t="s">
        <v>49</v>
      </c>
      <c r="C8" s="7" t="s">
        <v>50</v>
      </c>
      <c r="D8" s="7" t="s">
        <v>10</v>
      </c>
      <c r="E8" s="21" t="s">
        <v>51</v>
      </c>
      <c r="F8" s="21" t="s">
        <v>52</v>
      </c>
      <c r="G8" s="21" t="s">
        <v>11</v>
      </c>
      <c r="H8" s="21" t="s">
        <v>53</v>
      </c>
      <c r="I8" s="21" t="s">
        <v>54</v>
      </c>
      <c r="J8" s="21" t="s">
        <v>12</v>
      </c>
      <c r="K8" s="22" t="s">
        <v>55</v>
      </c>
    </row>
    <row r="9" spans="1:11" ht="15.75" customHeight="1">
      <c r="A9" s="23" t="s">
        <v>5</v>
      </c>
      <c r="B9" s="7" t="s">
        <v>5</v>
      </c>
      <c r="C9" s="7" t="s">
        <v>5</v>
      </c>
      <c r="D9" s="7" t="s">
        <v>56</v>
      </c>
      <c r="E9" s="8">
        <f>E10+E15+E20+E24</f>
        <v>1228.01</v>
      </c>
      <c r="F9" s="8">
        <f>F10+F15+F20+F24</f>
        <v>1228.01</v>
      </c>
      <c r="G9" s="9" t="s">
        <v>5</v>
      </c>
      <c r="H9" s="9" t="s">
        <v>5</v>
      </c>
      <c r="I9" s="9" t="s">
        <v>5</v>
      </c>
      <c r="J9" s="9" t="s">
        <v>5</v>
      </c>
      <c r="K9" s="25" t="s">
        <v>5</v>
      </c>
    </row>
    <row r="10" spans="1:11" ht="15.75" customHeight="1">
      <c r="A10" s="66" t="s">
        <v>57</v>
      </c>
      <c r="B10" s="67" t="s">
        <v>5</v>
      </c>
      <c r="C10" s="67" t="s">
        <v>5</v>
      </c>
      <c r="D10" s="67" t="s">
        <v>58</v>
      </c>
      <c r="E10" s="8">
        <f>E11</f>
        <v>1062.35</v>
      </c>
      <c r="F10" s="8">
        <f>F11</f>
        <v>1062.35</v>
      </c>
      <c r="G10" s="9" t="s">
        <v>5</v>
      </c>
      <c r="H10" s="9" t="s">
        <v>5</v>
      </c>
      <c r="I10" s="9" t="s">
        <v>5</v>
      </c>
      <c r="J10" s="9" t="s">
        <v>5</v>
      </c>
      <c r="K10" s="25" t="s">
        <v>5</v>
      </c>
    </row>
    <row r="11" spans="1:11" ht="15.75" customHeight="1">
      <c r="A11" s="66" t="s">
        <v>59</v>
      </c>
      <c r="B11" s="67" t="s">
        <v>5</v>
      </c>
      <c r="C11" s="67" t="s">
        <v>5</v>
      </c>
      <c r="D11" s="67" t="s">
        <v>60</v>
      </c>
      <c r="E11" s="8">
        <f>E12+E13+E14</f>
        <v>1062.35</v>
      </c>
      <c r="F11" s="8">
        <f>F12+F13+F14</f>
        <v>1062.35</v>
      </c>
      <c r="G11" s="9" t="s">
        <v>5</v>
      </c>
      <c r="H11" s="9" t="s">
        <v>5</v>
      </c>
      <c r="I11" s="9" t="s">
        <v>5</v>
      </c>
      <c r="J11" s="9" t="s">
        <v>5</v>
      </c>
      <c r="K11" s="25" t="s">
        <v>5</v>
      </c>
    </row>
    <row r="12" spans="1:11" ht="15.75" customHeight="1">
      <c r="A12" s="66" t="s">
        <v>61</v>
      </c>
      <c r="B12" s="67" t="s">
        <v>5</v>
      </c>
      <c r="C12" s="67" t="s">
        <v>5</v>
      </c>
      <c r="D12" s="67" t="s">
        <v>62</v>
      </c>
      <c r="E12" s="8">
        <v>644.7</v>
      </c>
      <c r="F12" s="8">
        <v>644.7</v>
      </c>
      <c r="G12" s="9" t="s">
        <v>5</v>
      </c>
      <c r="H12" s="9" t="s">
        <v>5</v>
      </c>
      <c r="I12" s="9" t="s">
        <v>5</v>
      </c>
      <c r="J12" s="9" t="s">
        <v>5</v>
      </c>
      <c r="K12" s="25" t="s">
        <v>5</v>
      </c>
    </row>
    <row r="13" spans="1:11" ht="15.75" customHeight="1">
      <c r="A13" s="66" t="s">
        <v>63</v>
      </c>
      <c r="B13" s="67" t="s">
        <v>5</v>
      </c>
      <c r="C13" s="67" t="s">
        <v>5</v>
      </c>
      <c r="D13" s="67" t="s">
        <v>64</v>
      </c>
      <c r="E13" s="8">
        <v>98.06</v>
      </c>
      <c r="F13" s="8">
        <v>98.06</v>
      </c>
      <c r="G13" s="9" t="s">
        <v>5</v>
      </c>
      <c r="H13" s="9" t="s">
        <v>5</v>
      </c>
      <c r="I13" s="9" t="s">
        <v>5</v>
      </c>
      <c r="J13" s="9" t="s">
        <v>5</v>
      </c>
      <c r="K13" s="25" t="s">
        <v>5</v>
      </c>
    </row>
    <row r="14" spans="1:11" ht="15.75" customHeight="1">
      <c r="A14" s="66" t="s">
        <v>65</v>
      </c>
      <c r="B14" s="67" t="s">
        <v>5</v>
      </c>
      <c r="C14" s="67" t="s">
        <v>5</v>
      </c>
      <c r="D14" s="67" t="s">
        <v>66</v>
      </c>
      <c r="E14" s="8">
        <v>319.59</v>
      </c>
      <c r="F14" s="8">
        <v>319.59</v>
      </c>
      <c r="G14" s="9" t="s">
        <v>5</v>
      </c>
      <c r="H14" s="9" t="s">
        <v>5</v>
      </c>
      <c r="I14" s="9" t="s">
        <v>5</v>
      </c>
      <c r="J14" s="9" t="s">
        <v>5</v>
      </c>
      <c r="K14" s="25" t="s">
        <v>5</v>
      </c>
    </row>
    <row r="15" spans="1:11" ht="15.75" customHeight="1">
      <c r="A15" s="66" t="s">
        <v>67</v>
      </c>
      <c r="B15" s="67" t="s">
        <v>5</v>
      </c>
      <c r="C15" s="67" t="s">
        <v>5</v>
      </c>
      <c r="D15" s="67" t="s">
        <v>68</v>
      </c>
      <c r="E15" s="8">
        <f>E16+E18</f>
        <v>118.98</v>
      </c>
      <c r="F15" s="8">
        <f>F16+F18</f>
        <v>118.98</v>
      </c>
      <c r="G15" s="9" t="s">
        <v>5</v>
      </c>
      <c r="H15" s="9" t="s">
        <v>5</v>
      </c>
      <c r="I15" s="9" t="s">
        <v>5</v>
      </c>
      <c r="J15" s="9" t="s">
        <v>5</v>
      </c>
      <c r="K15" s="25" t="s">
        <v>5</v>
      </c>
    </row>
    <row r="16" spans="1:11" ht="15.75" customHeight="1">
      <c r="A16" s="66" t="s">
        <v>69</v>
      </c>
      <c r="B16" s="67" t="s">
        <v>5</v>
      </c>
      <c r="C16" s="67" t="s">
        <v>5</v>
      </c>
      <c r="D16" s="67" t="s">
        <v>70</v>
      </c>
      <c r="E16" s="8">
        <f aca="true" t="shared" si="0" ref="E16:E20">E17</f>
        <v>116.53</v>
      </c>
      <c r="F16" s="8">
        <f aca="true" t="shared" si="1" ref="F16:F20">F17</f>
        <v>116.53</v>
      </c>
      <c r="G16" s="9" t="s">
        <v>5</v>
      </c>
      <c r="H16" s="9" t="s">
        <v>5</v>
      </c>
      <c r="I16" s="9" t="s">
        <v>5</v>
      </c>
      <c r="J16" s="9" t="s">
        <v>5</v>
      </c>
      <c r="K16" s="25" t="s">
        <v>5</v>
      </c>
    </row>
    <row r="17" spans="1:11" ht="15.75" customHeight="1">
      <c r="A17" s="66" t="s">
        <v>71</v>
      </c>
      <c r="B17" s="67" t="s">
        <v>5</v>
      </c>
      <c r="C17" s="67" t="s">
        <v>5</v>
      </c>
      <c r="D17" s="67" t="s">
        <v>72</v>
      </c>
      <c r="E17" s="8">
        <v>116.53</v>
      </c>
      <c r="F17" s="8">
        <v>116.53</v>
      </c>
      <c r="G17" s="9" t="s">
        <v>5</v>
      </c>
      <c r="H17" s="9" t="s">
        <v>5</v>
      </c>
      <c r="I17" s="9" t="s">
        <v>5</v>
      </c>
      <c r="J17" s="9" t="s">
        <v>5</v>
      </c>
      <c r="K17" s="25" t="s">
        <v>5</v>
      </c>
    </row>
    <row r="18" spans="1:11" ht="15.75" customHeight="1">
      <c r="A18" s="66" t="s">
        <v>73</v>
      </c>
      <c r="B18" s="67" t="s">
        <v>5</v>
      </c>
      <c r="C18" s="67" t="s">
        <v>5</v>
      </c>
      <c r="D18" s="67" t="s">
        <v>74</v>
      </c>
      <c r="E18" s="8">
        <f t="shared" si="0"/>
        <v>2.45</v>
      </c>
      <c r="F18" s="8">
        <f t="shared" si="1"/>
        <v>2.45</v>
      </c>
      <c r="G18" s="9" t="s">
        <v>5</v>
      </c>
      <c r="H18" s="9" t="s">
        <v>5</v>
      </c>
      <c r="I18" s="9" t="s">
        <v>5</v>
      </c>
      <c r="J18" s="9" t="s">
        <v>5</v>
      </c>
      <c r="K18" s="25" t="s">
        <v>5</v>
      </c>
    </row>
    <row r="19" spans="1:11" ht="15.75" customHeight="1">
      <c r="A19" s="66" t="s">
        <v>75</v>
      </c>
      <c r="B19" s="67" t="s">
        <v>5</v>
      </c>
      <c r="C19" s="67" t="s">
        <v>5</v>
      </c>
      <c r="D19" s="67" t="s">
        <v>76</v>
      </c>
      <c r="E19" s="8">
        <v>2.45</v>
      </c>
      <c r="F19" s="8">
        <v>2.45</v>
      </c>
      <c r="G19" s="9" t="s">
        <v>5</v>
      </c>
      <c r="H19" s="9" t="s">
        <v>5</v>
      </c>
      <c r="I19" s="9" t="s">
        <v>5</v>
      </c>
      <c r="J19" s="9" t="s">
        <v>5</v>
      </c>
      <c r="K19" s="25" t="s">
        <v>5</v>
      </c>
    </row>
    <row r="20" spans="1:11" ht="15.75" customHeight="1">
      <c r="A20" s="66" t="s">
        <v>77</v>
      </c>
      <c r="B20" s="67" t="s">
        <v>5</v>
      </c>
      <c r="C20" s="67" t="s">
        <v>5</v>
      </c>
      <c r="D20" s="67" t="s">
        <v>78</v>
      </c>
      <c r="E20" s="8">
        <f t="shared" si="0"/>
        <v>19.14</v>
      </c>
      <c r="F20" s="8">
        <f t="shared" si="1"/>
        <v>19.14</v>
      </c>
      <c r="G20" s="9" t="s">
        <v>5</v>
      </c>
      <c r="H20" s="9" t="s">
        <v>5</v>
      </c>
      <c r="I20" s="9" t="s">
        <v>5</v>
      </c>
      <c r="J20" s="9" t="s">
        <v>5</v>
      </c>
      <c r="K20" s="25" t="s">
        <v>5</v>
      </c>
    </row>
    <row r="21" spans="1:11" ht="15.75" customHeight="1">
      <c r="A21" s="66" t="s">
        <v>79</v>
      </c>
      <c r="B21" s="67" t="s">
        <v>5</v>
      </c>
      <c r="C21" s="67" t="s">
        <v>5</v>
      </c>
      <c r="D21" s="67" t="s">
        <v>80</v>
      </c>
      <c r="E21" s="8">
        <f>E22+E23</f>
        <v>19.14</v>
      </c>
      <c r="F21" s="8">
        <f>F22+F23</f>
        <v>19.14</v>
      </c>
      <c r="G21" s="9" t="s">
        <v>5</v>
      </c>
      <c r="H21" s="9" t="s">
        <v>5</v>
      </c>
      <c r="I21" s="9" t="s">
        <v>5</v>
      </c>
      <c r="J21" s="9" t="s">
        <v>5</v>
      </c>
      <c r="K21" s="25" t="s">
        <v>5</v>
      </c>
    </row>
    <row r="22" spans="1:11" ht="15.75" customHeight="1">
      <c r="A22" s="66" t="s">
        <v>81</v>
      </c>
      <c r="B22" s="67" t="s">
        <v>5</v>
      </c>
      <c r="C22" s="67" t="s">
        <v>5</v>
      </c>
      <c r="D22" s="67" t="s">
        <v>82</v>
      </c>
      <c r="E22" s="8">
        <v>15.34</v>
      </c>
      <c r="F22" s="8">
        <v>15.34</v>
      </c>
      <c r="G22" s="9" t="s">
        <v>5</v>
      </c>
      <c r="H22" s="9" t="s">
        <v>5</v>
      </c>
      <c r="I22" s="9" t="s">
        <v>5</v>
      </c>
      <c r="J22" s="9" t="s">
        <v>5</v>
      </c>
      <c r="K22" s="25" t="s">
        <v>5</v>
      </c>
    </row>
    <row r="23" spans="1:11" ht="15.75" customHeight="1">
      <c r="A23" s="66" t="s">
        <v>83</v>
      </c>
      <c r="B23" s="67" t="s">
        <v>5</v>
      </c>
      <c r="C23" s="67" t="s">
        <v>5</v>
      </c>
      <c r="D23" s="67" t="s">
        <v>84</v>
      </c>
      <c r="E23" s="8">
        <v>3.8</v>
      </c>
      <c r="F23" s="8">
        <v>3.8</v>
      </c>
      <c r="G23" s="9" t="s">
        <v>5</v>
      </c>
      <c r="H23" s="9" t="s">
        <v>5</v>
      </c>
      <c r="I23" s="9" t="s">
        <v>5</v>
      </c>
      <c r="J23" s="9" t="s">
        <v>5</v>
      </c>
      <c r="K23" s="25" t="s">
        <v>5</v>
      </c>
    </row>
    <row r="24" spans="1:11" ht="15.75" customHeight="1">
      <c r="A24" s="66" t="s">
        <v>85</v>
      </c>
      <c r="B24" s="67" t="s">
        <v>5</v>
      </c>
      <c r="C24" s="67" t="s">
        <v>5</v>
      </c>
      <c r="D24" s="67" t="s">
        <v>86</v>
      </c>
      <c r="E24" s="8">
        <f>E25</f>
        <v>27.54</v>
      </c>
      <c r="F24" s="8">
        <f>F25</f>
        <v>27.54</v>
      </c>
      <c r="G24" s="9" t="s">
        <v>5</v>
      </c>
      <c r="H24" s="9" t="s">
        <v>5</v>
      </c>
      <c r="I24" s="9" t="s">
        <v>5</v>
      </c>
      <c r="J24" s="9" t="s">
        <v>5</v>
      </c>
      <c r="K24" s="25" t="s">
        <v>5</v>
      </c>
    </row>
    <row r="25" spans="1:11" ht="15.75" customHeight="1">
      <c r="A25" s="66" t="s">
        <v>87</v>
      </c>
      <c r="B25" s="67" t="s">
        <v>5</v>
      </c>
      <c r="C25" s="67" t="s">
        <v>5</v>
      </c>
      <c r="D25" s="67" t="s">
        <v>88</v>
      </c>
      <c r="E25" s="8">
        <f>E26</f>
        <v>27.54</v>
      </c>
      <c r="F25" s="8">
        <f>F26</f>
        <v>27.54</v>
      </c>
      <c r="G25" s="9" t="s">
        <v>5</v>
      </c>
      <c r="H25" s="9" t="s">
        <v>5</v>
      </c>
      <c r="I25" s="9" t="s">
        <v>5</v>
      </c>
      <c r="J25" s="9" t="s">
        <v>5</v>
      </c>
      <c r="K25" s="25" t="s">
        <v>5</v>
      </c>
    </row>
    <row r="26" spans="1:11" ht="15.75" customHeight="1">
      <c r="A26" s="68" t="s">
        <v>89</v>
      </c>
      <c r="B26" s="69" t="s">
        <v>5</v>
      </c>
      <c r="C26" s="69" t="s">
        <v>5</v>
      </c>
      <c r="D26" s="69" t="s">
        <v>90</v>
      </c>
      <c r="E26" s="70">
        <v>27.54</v>
      </c>
      <c r="F26" s="70">
        <v>27.54</v>
      </c>
      <c r="G26" s="14" t="s">
        <v>5</v>
      </c>
      <c r="H26" s="14" t="s">
        <v>5</v>
      </c>
      <c r="I26" s="14" t="s">
        <v>5</v>
      </c>
      <c r="J26" s="14" t="s">
        <v>5</v>
      </c>
      <c r="K26" s="27" t="s">
        <v>5</v>
      </c>
    </row>
    <row r="28" ht="14.25">
      <c r="G28" s="17"/>
    </row>
  </sheetData>
  <sheetProtection/>
  <mergeCells count="31">
    <mergeCell ref="A1:K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8"/>
  <sheetViews>
    <sheetView workbookViewId="0" topLeftCell="A1">
      <selection activeCell="J2" sqref="J2"/>
    </sheetView>
  </sheetViews>
  <sheetFormatPr defaultColWidth="9.140625" defaultRowHeight="12.75"/>
  <cols>
    <col min="1" max="3" width="3.140625" style="0" customWidth="1"/>
    <col min="4" max="4" width="36.00390625" style="0" customWidth="1"/>
    <col min="5" max="6" width="17.140625" style="0" customWidth="1"/>
    <col min="7" max="7" width="15.8515625" style="0" customWidth="1"/>
    <col min="8" max="8" width="12.8515625" style="0" customWidth="1"/>
    <col min="9" max="9" width="10.57421875" style="0" customWidth="1"/>
    <col min="10" max="10" width="15.140625" style="0" customWidth="1"/>
    <col min="11" max="11" width="9.7109375" style="0" customWidth="1"/>
  </cols>
  <sheetData>
    <row r="1" spans="1:10" ht="27">
      <c r="A1" s="1" t="s">
        <v>91</v>
      </c>
      <c r="B1" s="1"/>
      <c r="C1" s="1"/>
      <c r="D1" s="1"/>
      <c r="E1" s="1"/>
      <c r="F1" s="1"/>
      <c r="G1" s="1"/>
      <c r="H1" s="1"/>
      <c r="I1" s="1"/>
      <c r="J1" s="1"/>
    </row>
    <row r="2" ht="14.25">
      <c r="J2" s="2" t="s">
        <v>92</v>
      </c>
    </row>
    <row r="3" spans="1:10" ht="15">
      <c r="A3" s="3" t="s">
        <v>2</v>
      </c>
      <c r="F3" s="17" t="s">
        <v>38</v>
      </c>
      <c r="J3" s="2" t="s">
        <v>93</v>
      </c>
    </row>
    <row r="4" spans="1:10" ht="15" customHeight="1">
      <c r="A4" s="4" t="s">
        <v>7</v>
      </c>
      <c r="B4" s="5" t="s">
        <v>5</v>
      </c>
      <c r="C4" s="5" t="s">
        <v>5</v>
      </c>
      <c r="D4" s="5" t="s">
        <v>5</v>
      </c>
      <c r="E4" s="63" t="s">
        <v>29</v>
      </c>
      <c r="F4" s="63" t="s">
        <v>94</v>
      </c>
      <c r="G4" s="63" t="s">
        <v>95</v>
      </c>
      <c r="H4" s="63" t="s">
        <v>96</v>
      </c>
      <c r="I4" s="63" t="s">
        <v>97</v>
      </c>
      <c r="J4" s="83" t="s">
        <v>98</v>
      </c>
    </row>
    <row r="5" spans="1:10" ht="15" customHeight="1">
      <c r="A5" s="20" t="s">
        <v>45</v>
      </c>
      <c r="B5" s="21" t="s">
        <v>5</v>
      </c>
      <c r="C5" s="21" t="s">
        <v>5</v>
      </c>
      <c r="D5" s="7" t="s">
        <v>46</v>
      </c>
      <c r="E5" s="21" t="s">
        <v>5</v>
      </c>
      <c r="F5" s="21" t="s">
        <v>5</v>
      </c>
      <c r="G5" s="21" t="s">
        <v>5</v>
      </c>
      <c r="H5" s="21" t="s">
        <v>5</v>
      </c>
      <c r="I5" s="21" t="s">
        <v>5</v>
      </c>
      <c r="J5" s="22" t="s">
        <v>5</v>
      </c>
    </row>
    <row r="6" spans="1:10" ht="15" customHeight="1">
      <c r="A6" s="20" t="s">
        <v>5</v>
      </c>
      <c r="B6" s="21" t="s">
        <v>5</v>
      </c>
      <c r="C6" s="21" t="s">
        <v>5</v>
      </c>
      <c r="D6" s="7" t="s">
        <v>5</v>
      </c>
      <c r="E6" s="21" t="s">
        <v>5</v>
      </c>
      <c r="F6" s="21" t="s">
        <v>5</v>
      </c>
      <c r="G6" s="21" t="s">
        <v>5</v>
      </c>
      <c r="H6" s="21" t="s">
        <v>5</v>
      </c>
      <c r="I6" s="21" t="s">
        <v>5</v>
      </c>
      <c r="J6" s="22" t="s">
        <v>5</v>
      </c>
    </row>
    <row r="7" spans="1:10" ht="15" customHeight="1">
      <c r="A7" s="20" t="s">
        <v>5</v>
      </c>
      <c r="B7" s="21" t="s">
        <v>5</v>
      </c>
      <c r="C7" s="21" t="s">
        <v>5</v>
      </c>
      <c r="D7" s="7" t="s">
        <v>5</v>
      </c>
      <c r="E7" s="21" t="s">
        <v>5</v>
      </c>
      <c r="F7" s="21" t="s">
        <v>5</v>
      </c>
      <c r="G7" s="21" t="s">
        <v>5</v>
      </c>
      <c r="H7" s="21" t="s">
        <v>5</v>
      </c>
      <c r="I7" s="21" t="s">
        <v>5</v>
      </c>
      <c r="J7" s="22" t="s">
        <v>5</v>
      </c>
    </row>
    <row r="8" spans="1:10" ht="15" customHeight="1">
      <c r="A8" s="23" t="s">
        <v>48</v>
      </c>
      <c r="B8" s="7" t="s">
        <v>49</v>
      </c>
      <c r="C8" s="7" t="s">
        <v>50</v>
      </c>
      <c r="D8" s="7" t="s">
        <v>10</v>
      </c>
      <c r="E8" s="21" t="s">
        <v>51</v>
      </c>
      <c r="F8" s="21" t="s">
        <v>52</v>
      </c>
      <c r="G8" s="21" t="s">
        <v>11</v>
      </c>
      <c r="H8" s="21" t="s">
        <v>53</v>
      </c>
      <c r="I8" s="21" t="s">
        <v>54</v>
      </c>
      <c r="J8" s="22" t="s">
        <v>12</v>
      </c>
    </row>
    <row r="9" spans="1:10" ht="15" customHeight="1">
      <c r="A9" s="23" t="s">
        <v>5</v>
      </c>
      <c r="B9" s="7" t="s">
        <v>5</v>
      </c>
      <c r="C9" s="7" t="s">
        <v>5</v>
      </c>
      <c r="D9" s="7" t="s">
        <v>56</v>
      </c>
      <c r="E9" s="8">
        <f>F9+G9</f>
        <v>1213.48</v>
      </c>
      <c r="F9" s="8">
        <f>F10+F15+F20+F24</f>
        <v>893.89</v>
      </c>
      <c r="G9" s="8">
        <f>G10</f>
        <v>319.59</v>
      </c>
      <c r="H9" s="9" t="s">
        <v>5</v>
      </c>
      <c r="I9" s="9" t="s">
        <v>5</v>
      </c>
      <c r="J9" s="25" t="s">
        <v>5</v>
      </c>
    </row>
    <row r="10" spans="1:10" ht="15" customHeight="1">
      <c r="A10" s="66" t="s">
        <v>57</v>
      </c>
      <c r="B10" s="67" t="s">
        <v>5</v>
      </c>
      <c r="C10" s="67" t="s">
        <v>5</v>
      </c>
      <c r="D10" s="67" t="s">
        <v>58</v>
      </c>
      <c r="E10" s="8">
        <f aca="true" t="shared" si="0" ref="E10:E26">F10+G10</f>
        <v>1047.82</v>
      </c>
      <c r="F10" s="8">
        <f>F11</f>
        <v>728.23</v>
      </c>
      <c r="G10" s="8">
        <f>G11</f>
        <v>319.59</v>
      </c>
      <c r="H10" s="9" t="s">
        <v>5</v>
      </c>
      <c r="I10" s="9" t="s">
        <v>5</v>
      </c>
      <c r="J10" s="25" t="s">
        <v>5</v>
      </c>
    </row>
    <row r="11" spans="1:10" ht="15" customHeight="1">
      <c r="A11" s="66" t="s">
        <v>59</v>
      </c>
      <c r="B11" s="67" t="s">
        <v>5</v>
      </c>
      <c r="C11" s="67" t="s">
        <v>5</v>
      </c>
      <c r="D11" s="67" t="s">
        <v>60</v>
      </c>
      <c r="E11" s="8">
        <f t="shared" si="0"/>
        <v>1047.82</v>
      </c>
      <c r="F11" s="88">
        <f>F12+F13</f>
        <v>728.23</v>
      </c>
      <c r="G11" s="8">
        <f>G14</f>
        <v>319.59</v>
      </c>
      <c r="H11" s="9" t="s">
        <v>5</v>
      </c>
      <c r="I11" s="9" t="s">
        <v>5</v>
      </c>
      <c r="J11" s="25" t="s">
        <v>5</v>
      </c>
    </row>
    <row r="12" spans="1:10" ht="15" customHeight="1">
      <c r="A12" s="66" t="s">
        <v>61</v>
      </c>
      <c r="B12" s="67" t="s">
        <v>5</v>
      </c>
      <c r="C12" s="67" t="s">
        <v>5</v>
      </c>
      <c r="D12" s="67" t="s">
        <v>62</v>
      </c>
      <c r="E12" s="8">
        <f t="shared" si="0"/>
        <v>630.17</v>
      </c>
      <c r="F12" s="8">
        <v>630.17</v>
      </c>
      <c r="G12" s="9">
        <v>0</v>
      </c>
      <c r="H12" s="9" t="s">
        <v>5</v>
      </c>
      <c r="I12" s="9" t="s">
        <v>5</v>
      </c>
      <c r="J12" s="25" t="s">
        <v>5</v>
      </c>
    </row>
    <row r="13" spans="1:10" ht="15" customHeight="1">
      <c r="A13" s="66" t="s">
        <v>63</v>
      </c>
      <c r="B13" s="67" t="s">
        <v>5</v>
      </c>
      <c r="C13" s="67" t="s">
        <v>5</v>
      </c>
      <c r="D13" s="67" t="s">
        <v>64</v>
      </c>
      <c r="E13" s="8">
        <f t="shared" si="0"/>
        <v>98.06</v>
      </c>
      <c r="F13" s="8">
        <v>98.06</v>
      </c>
      <c r="G13" s="9">
        <v>0</v>
      </c>
      <c r="H13" s="9" t="s">
        <v>5</v>
      </c>
      <c r="I13" s="9" t="s">
        <v>5</v>
      </c>
      <c r="J13" s="25" t="s">
        <v>5</v>
      </c>
    </row>
    <row r="14" spans="1:10" ht="15" customHeight="1">
      <c r="A14" s="66" t="s">
        <v>65</v>
      </c>
      <c r="B14" s="67" t="s">
        <v>5</v>
      </c>
      <c r="C14" s="67" t="s">
        <v>5</v>
      </c>
      <c r="D14" s="67" t="s">
        <v>66</v>
      </c>
      <c r="E14" s="8">
        <f t="shared" si="0"/>
        <v>319.59</v>
      </c>
      <c r="F14" s="9">
        <v>0</v>
      </c>
      <c r="G14" s="8">
        <v>319.59</v>
      </c>
      <c r="H14" s="9" t="s">
        <v>5</v>
      </c>
      <c r="I14" s="9" t="s">
        <v>5</v>
      </c>
      <c r="J14" s="25" t="s">
        <v>5</v>
      </c>
    </row>
    <row r="15" spans="1:10" ht="15" customHeight="1">
      <c r="A15" s="66" t="s">
        <v>67</v>
      </c>
      <c r="B15" s="67" t="s">
        <v>5</v>
      </c>
      <c r="C15" s="67" t="s">
        <v>5</v>
      </c>
      <c r="D15" s="67" t="s">
        <v>68</v>
      </c>
      <c r="E15" s="8">
        <f t="shared" si="0"/>
        <v>118.98</v>
      </c>
      <c r="F15" s="8">
        <f>F16+F18</f>
        <v>118.98</v>
      </c>
      <c r="G15" s="9">
        <v>0</v>
      </c>
      <c r="H15" s="9" t="s">
        <v>5</v>
      </c>
      <c r="I15" s="9" t="s">
        <v>5</v>
      </c>
      <c r="J15" s="25" t="s">
        <v>5</v>
      </c>
    </row>
    <row r="16" spans="1:10" ht="15" customHeight="1">
      <c r="A16" s="66" t="s">
        <v>69</v>
      </c>
      <c r="B16" s="67" t="s">
        <v>5</v>
      </c>
      <c r="C16" s="67" t="s">
        <v>5</v>
      </c>
      <c r="D16" s="67" t="s">
        <v>70</v>
      </c>
      <c r="E16" s="8">
        <f t="shared" si="0"/>
        <v>116.53</v>
      </c>
      <c r="F16" s="8">
        <f aca="true" t="shared" si="1" ref="F16:F20">F17</f>
        <v>116.53</v>
      </c>
      <c r="G16" s="9">
        <v>0</v>
      </c>
      <c r="H16" s="9" t="s">
        <v>5</v>
      </c>
      <c r="I16" s="9" t="s">
        <v>5</v>
      </c>
      <c r="J16" s="25" t="s">
        <v>5</v>
      </c>
    </row>
    <row r="17" spans="1:10" ht="15" customHeight="1">
      <c r="A17" s="66" t="s">
        <v>71</v>
      </c>
      <c r="B17" s="67" t="s">
        <v>5</v>
      </c>
      <c r="C17" s="67" t="s">
        <v>5</v>
      </c>
      <c r="D17" s="67" t="s">
        <v>72</v>
      </c>
      <c r="E17" s="8">
        <f t="shared" si="0"/>
        <v>116.53</v>
      </c>
      <c r="F17" s="8">
        <v>116.53</v>
      </c>
      <c r="G17" s="9">
        <v>0</v>
      </c>
      <c r="H17" s="9" t="s">
        <v>5</v>
      </c>
      <c r="I17" s="9" t="s">
        <v>5</v>
      </c>
      <c r="J17" s="25" t="s">
        <v>5</v>
      </c>
    </row>
    <row r="18" spans="1:10" ht="15" customHeight="1">
      <c r="A18" s="66" t="s">
        <v>73</v>
      </c>
      <c r="B18" s="67" t="s">
        <v>5</v>
      </c>
      <c r="C18" s="67" t="s">
        <v>5</v>
      </c>
      <c r="D18" s="67" t="s">
        <v>74</v>
      </c>
      <c r="E18" s="8">
        <f t="shared" si="0"/>
        <v>2.45</v>
      </c>
      <c r="F18" s="8">
        <f t="shared" si="1"/>
        <v>2.45</v>
      </c>
      <c r="G18" s="9">
        <v>0</v>
      </c>
      <c r="H18" s="9" t="s">
        <v>5</v>
      </c>
      <c r="I18" s="9" t="s">
        <v>5</v>
      </c>
      <c r="J18" s="25" t="s">
        <v>5</v>
      </c>
    </row>
    <row r="19" spans="1:10" ht="15" customHeight="1">
      <c r="A19" s="66" t="s">
        <v>75</v>
      </c>
      <c r="B19" s="67" t="s">
        <v>5</v>
      </c>
      <c r="C19" s="67" t="s">
        <v>5</v>
      </c>
      <c r="D19" s="67" t="s">
        <v>76</v>
      </c>
      <c r="E19" s="8">
        <f t="shared" si="0"/>
        <v>2.45</v>
      </c>
      <c r="F19" s="8">
        <v>2.45</v>
      </c>
      <c r="G19" s="9">
        <v>0</v>
      </c>
      <c r="H19" s="9" t="s">
        <v>5</v>
      </c>
      <c r="I19" s="9" t="s">
        <v>5</v>
      </c>
      <c r="J19" s="25" t="s">
        <v>5</v>
      </c>
    </row>
    <row r="20" spans="1:10" ht="15" customHeight="1">
      <c r="A20" s="66" t="s">
        <v>77</v>
      </c>
      <c r="B20" s="67" t="s">
        <v>5</v>
      </c>
      <c r="C20" s="67" t="s">
        <v>5</v>
      </c>
      <c r="D20" s="67" t="s">
        <v>78</v>
      </c>
      <c r="E20" s="8">
        <f t="shared" si="0"/>
        <v>19.14</v>
      </c>
      <c r="F20" s="8">
        <f t="shared" si="1"/>
        <v>19.14</v>
      </c>
      <c r="G20" s="9">
        <v>0</v>
      </c>
      <c r="H20" s="9" t="s">
        <v>5</v>
      </c>
      <c r="I20" s="9" t="s">
        <v>5</v>
      </c>
      <c r="J20" s="25" t="s">
        <v>5</v>
      </c>
    </row>
    <row r="21" spans="1:10" ht="15" customHeight="1">
      <c r="A21" s="66" t="s">
        <v>79</v>
      </c>
      <c r="B21" s="67" t="s">
        <v>5</v>
      </c>
      <c r="C21" s="67" t="s">
        <v>5</v>
      </c>
      <c r="D21" s="67" t="s">
        <v>80</v>
      </c>
      <c r="E21" s="8">
        <f t="shared" si="0"/>
        <v>19.14</v>
      </c>
      <c r="F21" s="8">
        <f>F22+F23</f>
        <v>19.14</v>
      </c>
      <c r="G21" s="9">
        <v>0</v>
      </c>
      <c r="H21" s="9" t="s">
        <v>5</v>
      </c>
      <c r="I21" s="9" t="s">
        <v>5</v>
      </c>
      <c r="J21" s="25" t="s">
        <v>5</v>
      </c>
    </row>
    <row r="22" spans="1:10" ht="15" customHeight="1">
      <c r="A22" s="66" t="s">
        <v>81</v>
      </c>
      <c r="B22" s="67" t="s">
        <v>5</v>
      </c>
      <c r="C22" s="67" t="s">
        <v>5</v>
      </c>
      <c r="D22" s="67" t="s">
        <v>82</v>
      </c>
      <c r="E22" s="8">
        <f t="shared" si="0"/>
        <v>15.34</v>
      </c>
      <c r="F22" s="8">
        <v>15.34</v>
      </c>
      <c r="G22" s="9">
        <v>0</v>
      </c>
      <c r="H22" s="9" t="s">
        <v>5</v>
      </c>
      <c r="I22" s="9" t="s">
        <v>5</v>
      </c>
      <c r="J22" s="25" t="s">
        <v>5</v>
      </c>
    </row>
    <row r="23" spans="1:10" ht="15" customHeight="1">
      <c r="A23" s="66" t="s">
        <v>83</v>
      </c>
      <c r="B23" s="67" t="s">
        <v>5</v>
      </c>
      <c r="C23" s="67" t="s">
        <v>5</v>
      </c>
      <c r="D23" s="67" t="s">
        <v>84</v>
      </c>
      <c r="E23" s="8">
        <f t="shared" si="0"/>
        <v>3.8</v>
      </c>
      <c r="F23" s="8">
        <v>3.8</v>
      </c>
      <c r="G23" s="9">
        <v>0</v>
      </c>
      <c r="H23" s="9" t="s">
        <v>5</v>
      </c>
      <c r="I23" s="9" t="s">
        <v>5</v>
      </c>
      <c r="J23" s="25" t="s">
        <v>5</v>
      </c>
    </row>
    <row r="24" spans="1:10" ht="15" customHeight="1">
      <c r="A24" s="66" t="s">
        <v>85</v>
      </c>
      <c r="B24" s="67" t="s">
        <v>5</v>
      </c>
      <c r="C24" s="67" t="s">
        <v>5</v>
      </c>
      <c r="D24" s="67" t="s">
        <v>86</v>
      </c>
      <c r="E24" s="8">
        <f t="shared" si="0"/>
        <v>27.54</v>
      </c>
      <c r="F24" s="8">
        <f>F25</f>
        <v>27.54</v>
      </c>
      <c r="G24" s="9">
        <v>0</v>
      </c>
      <c r="H24" s="9" t="s">
        <v>5</v>
      </c>
      <c r="I24" s="9" t="s">
        <v>5</v>
      </c>
      <c r="J24" s="25" t="s">
        <v>5</v>
      </c>
    </row>
    <row r="25" spans="1:10" ht="15" customHeight="1">
      <c r="A25" s="66" t="s">
        <v>87</v>
      </c>
      <c r="B25" s="67" t="s">
        <v>5</v>
      </c>
      <c r="C25" s="67" t="s">
        <v>5</v>
      </c>
      <c r="D25" s="67" t="s">
        <v>88</v>
      </c>
      <c r="E25" s="8">
        <f t="shared" si="0"/>
        <v>27.54</v>
      </c>
      <c r="F25" s="8">
        <f>F26</f>
        <v>27.54</v>
      </c>
      <c r="G25" s="9">
        <v>0</v>
      </c>
      <c r="H25" s="9" t="s">
        <v>5</v>
      </c>
      <c r="I25" s="9" t="s">
        <v>5</v>
      </c>
      <c r="J25" s="25" t="s">
        <v>5</v>
      </c>
    </row>
    <row r="26" spans="1:10" ht="15" customHeight="1">
      <c r="A26" s="68" t="s">
        <v>89</v>
      </c>
      <c r="B26" s="69" t="s">
        <v>5</v>
      </c>
      <c r="C26" s="69" t="s">
        <v>5</v>
      </c>
      <c r="D26" s="69" t="s">
        <v>90</v>
      </c>
      <c r="E26" s="8">
        <f t="shared" si="0"/>
        <v>27.54</v>
      </c>
      <c r="F26" s="70">
        <v>27.54</v>
      </c>
      <c r="G26" s="14">
        <v>0</v>
      </c>
      <c r="H26" s="14" t="s">
        <v>5</v>
      </c>
      <c r="I26" s="14" t="s">
        <v>5</v>
      </c>
      <c r="J26" s="27" t="s">
        <v>5</v>
      </c>
    </row>
    <row r="27" spans="1:10" ht="23.25" customHeight="1">
      <c r="A27" s="89" t="s">
        <v>99</v>
      </c>
      <c r="B27" s="90"/>
      <c r="C27" s="90"/>
      <c r="D27" s="90"/>
      <c r="E27" s="90"/>
      <c r="F27" s="90"/>
      <c r="G27" s="90"/>
      <c r="H27" s="90"/>
      <c r="I27" s="90"/>
      <c r="J27" s="90"/>
    </row>
    <row r="28" spans="1:10" ht="20.25" customHeight="1">
      <c r="A28" s="90" t="s">
        <v>100</v>
      </c>
      <c r="B28" s="90"/>
      <c r="C28" s="90"/>
      <c r="D28" s="90"/>
      <c r="E28" s="90"/>
      <c r="F28" s="90"/>
      <c r="G28" s="90"/>
      <c r="H28" s="90"/>
      <c r="I28" s="90"/>
      <c r="J28" s="90"/>
    </row>
  </sheetData>
  <sheetProtection/>
  <mergeCells count="32">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J27"/>
    <mergeCell ref="A28:J28"/>
    <mergeCell ref="A8:A9"/>
    <mergeCell ref="B8:B9"/>
    <mergeCell ref="C8:C9"/>
    <mergeCell ref="D5:D7"/>
    <mergeCell ref="E4:E7"/>
    <mergeCell ref="F4:F7"/>
    <mergeCell ref="G4:G7"/>
    <mergeCell ref="H4:H7"/>
    <mergeCell ref="I4:I7"/>
    <mergeCell ref="J4:J7"/>
    <mergeCell ref="A5:C7"/>
  </mergeCells>
  <printOptions/>
  <pageMargins left="0.66" right="0.52" top="1" bottom="1" header="0.5" footer="0.5"/>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I42"/>
  <sheetViews>
    <sheetView view="pageBreakPreview" zoomScaleSheetLayoutView="100" workbookViewId="0" topLeftCell="A1">
      <selection activeCell="I2" sqref="I2"/>
    </sheetView>
  </sheetViews>
  <sheetFormatPr defaultColWidth="9.140625" defaultRowHeight="12.75"/>
  <cols>
    <col min="1" max="1" width="18.57421875" style="0" customWidth="1"/>
    <col min="2" max="2" width="5.421875" style="0" customWidth="1"/>
    <col min="3" max="3" width="16.00390625" style="0" customWidth="1"/>
    <col min="4" max="4" width="19.28125" style="0" customWidth="1"/>
    <col min="5" max="5" width="5.421875" style="0" customWidth="1"/>
    <col min="6" max="7" width="19.00390625" style="0" customWidth="1"/>
    <col min="8" max="8" width="5.421875" style="0" customWidth="1"/>
    <col min="9" max="9" width="18.140625" style="0" customWidth="1"/>
    <col min="10" max="10" width="9.7109375" style="0" customWidth="1"/>
  </cols>
  <sheetData>
    <row r="1" spans="1:9" ht="44.25" customHeight="1">
      <c r="A1" s="1" t="s">
        <v>101</v>
      </c>
      <c r="B1" s="61"/>
      <c r="C1" s="61"/>
      <c r="D1" s="61"/>
      <c r="E1" s="61"/>
      <c r="F1" s="61"/>
      <c r="G1" s="61"/>
      <c r="H1" s="61"/>
      <c r="I1" s="61"/>
    </row>
    <row r="2" ht="14.25">
      <c r="I2" s="2" t="s">
        <v>102</v>
      </c>
    </row>
    <row r="3" spans="1:9" ht="15">
      <c r="A3" s="3" t="s">
        <v>2</v>
      </c>
      <c r="I3" s="2" t="s">
        <v>3</v>
      </c>
    </row>
    <row r="4" spans="1:9" s="71" customFormat="1" ht="30" customHeight="1">
      <c r="A4" s="62" t="s">
        <v>4</v>
      </c>
      <c r="B4" s="63" t="s">
        <v>5</v>
      </c>
      <c r="C4" s="63" t="s">
        <v>5</v>
      </c>
      <c r="D4" s="63" t="s">
        <v>6</v>
      </c>
      <c r="E4" s="63" t="s">
        <v>5</v>
      </c>
      <c r="F4" s="63" t="s">
        <v>5</v>
      </c>
      <c r="G4" s="63" t="s">
        <v>5</v>
      </c>
      <c r="H4" s="63" t="s">
        <v>5</v>
      </c>
      <c r="I4" s="83" t="s">
        <v>5</v>
      </c>
    </row>
    <row r="5" spans="1:9" s="71" customFormat="1" ht="30" customHeight="1">
      <c r="A5" s="20" t="s">
        <v>7</v>
      </c>
      <c r="B5" s="21" t="s">
        <v>103</v>
      </c>
      <c r="C5" s="21" t="s">
        <v>8</v>
      </c>
      <c r="D5" s="21" t="s">
        <v>9</v>
      </c>
      <c r="E5" s="21" t="s">
        <v>103</v>
      </c>
      <c r="F5" s="21" t="s">
        <v>8</v>
      </c>
      <c r="G5" s="21" t="s">
        <v>104</v>
      </c>
      <c r="H5" s="21" t="s">
        <v>103</v>
      </c>
      <c r="I5" s="22" t="s">
        <v>8</v>
      </c>
    </row>
    <row r="6" spans="1:9" s="71" customFormat="1" ht="30" customHeight="1">
      <c r="A6" s="20" t="s">
        <v>10</v>
      </c>
      <c r="B6" s="21" t="s">
        <v>5</v>
      </c>
      <c r="C6" s="21" t="s">
        <v>11</v>
      </c>
      <c r="D6" s="21" t="s">
        <v>10</v>
      </c>
      <c r="E6" s="21" t="s">
        <v>5</v>
      </c>
      <c r="F6" s="21" t="s">
        <v>12</v>
      </c>
      <c r="G6" s="21" t="s">
        <v>10</v>
      </c>
      <c r="H6" s="21" t="s">
        <v>5</v>
      </c>
      <c r="I6" s="22" t="s">
        <v>105</v>
      </c>
    </row>
    <row r="7" spans="1:9" s="71" customFormat="1" ht="30" customHeight="1">
      <c r="A7" s="72" t="s">
        <v>13</v>
      </c>
      <c r="B7" s="21" t="s">
        <v>51</v>
      </c>
      <c r="C7" s="73">
        <v>1228.01</v>
      </c>
      <c r="D7" s="74" t="s">
        <v>14</v>
      </c>
      <c r="E7" s="21" t="s">
        <v>106</v>
      </c>
      <c r="F7" s="73">
        <v>1047.82</v>
      </c>
      <c r="G7" s="74" t="s">
        <v>107</v>
      </c>
      <c r="H7" s="21" t="s">
        <v>108</v>
      </c>
      <c r="I7" s="84">
        <v>893.89</v>
      </c>
    </row>
    <row r="8" spans="1:9" s="71" customFormat="1" ht="30" customHeight="1">
      <c r="A8" s="72" t="s">
        <v>109</v>
      </c>
      <c r="B8" s="21" t="s">
        <v>52</v>
      </c>
      <c r="C8" s="75" t="s">
        <v>5</v>
      </c>
      <c r="D8" s="74" t="s">
        <v>16</v>
      </c>
      <c r="E8" s="21" t="s">
        <v>110</v>
      </c>
      <c r="F8" s="75" t="s">
        <v>5</v>
      </c>
      <c r="G8" s="74" t="s">
        <v>111</v>
      </c>
      <c r="H8" s="21" t="s">
        <v>112</v>
      </c>
      <c r="I8" s="84">
        <v>531.78</v>
      </c>
    </row>
    <row r="9" spans="1:9" s="71" customFormat="1" ht="30" customHeight="1">
      <c r="A9" s="72" t="s">
        <v>15</v>
      </c>
      <c r="B9" s="21" t="s">
        <v>11</v>
      </c>
      <c r="C9" s="75" t="s">
        <v>5</v>
      </c>
      <c r="D9" s="74" t="s">
        <v>18</v>
      </c>
      <c r="E9" s="21" t="s">
        <v>113</v>
      </c>
      <c r="F9" s="75" t="s">
        <v>5</v>
      </c>
      <c r="G9" s="74" t="s">
        <v>114</v>
      </c>
      <c r="H9" s="21" t="s">
        <v>115</v>
      </c>
      <c r="I9" s="84">
        <v>362.11</v>
      </c>
    </row>
    <row r="10" spans="1:9" s="71" customFormat="1" ht="30" customHeight="1">
      <c r="A10" s="72" t="s">
        <v>17</v>
      </c>
      <c r="B10" s="21" t="s">
        <v>53</v>
      </c>
      <c r="C10" s="75" t="s">
        <v>5</v>
      </c>
      <c r="D10" s="74" t="s">
        <v>20</v>
      </c>
      <c r="E10" s="21" t="s">
        <v>116</v>
      </c>
      <c r="F10" s="75" t="s">
        <v>5</v>
      </c>
      <c r="G10" s="74" t="s">
        <v>117</v>
      </c>
      <c r="H10" s="21" t="s">
        <v>118</v>
      </c>
      <c r="I10" s="84">
        <v>319.59</v>
      </c>
    </row>
    <row r="11" spans="1:9" s="71" customFormat="1" ht="30" customHeight="1">
      <c r="A11" s="72" t="s">
        <v>19</v>
      </c>
      <c r="B11" s="21" t="s">
        <v>54</v>
      </c>
      <c r="C11" s="75" t="s">
        <v>5</v>
      </c>
      <c r="D11" s="74" t="s">
        <v>22</v>
      </c>
      <c r="E11" s="21" t="s">
        <v>119</v>
      </c>
      <c r="F11" s="75" t="s">
        <v>5</v>
      </c>
      <c r="G11" s="74" t="s">
        <v>120</v>
      </c>
      <c r="H11" s="21" t="s">
        <v>121</v>
      </c>
      <c r="I11" s="85" t="s">
        <v>5</v>
      </c>
    </row>
    <row r="12" spans="1:9" s="71" customFormat="1" ht="30" customHeight="1">
      <c r="A12" s="72" t="s">
        <v>21</v>
      </c>
      <c r="B12" s="21" t="s">
        <v>12</v>
      </c>
      <c r="C12" s="75" t="s">
        <v>5</v>
      </c>
      <c r="D12" s="74" t="s">
        <v>24</v>
      </c>
      <c r="E12" s="21" t="s">
        <v>122</v>
      </c>
      <c r="F12" s="75" t="s">
        <v>5</v>
      </c>
      <c r="G12" s="74" t="s">
        <v>123</v>
      </c>
      <c r="H12" s="21" t="s">
        <v>124</v>
      </c>
      <c r="I12" s="84">
        <v>319.59</v>
      </c>
    </row>
    <row r="13" spans="1:9" s="71" customFormat="1" ht="30" customHeight="1">
      <c r="A13" s="72" t="s">
        <v>23</v>
      </c>
      <c r="B13" s="21" t="s">
        <v>55</v>
      </c>
      <c r="C13" s="75" t="s">
        <v>5</v>
      </c>
      <c r="D13" s="74" t="s">
        <v>125</v>
      </c>
      <c r="E13" s="21" t="s">
        <v>126</v>
      </c>
      <c r="F13" s="75" t="s">
        <v>5</v>
      </c>
      <c r="G13" s="74" t="s">
        <v>127</v>
      </c>
      <c r="H13" s="21" t="s">
        <v>128</v>
      </c>
      <c r="I13" s="85" t="s">
        <v>5</v>
      </c>
    </row>
    <row r="14" spans="1:9" s="71" customFormat="1" ht="30" customHeight="1">
      <c r="A14" s="76" t="s">
        <v>5</v>
      </c>
      <c r="B14" s="21" t="s">
        <v>129</v>
      </c>
      <c r="C14" s="75" t="s">
        <v>5</v>
      </c>
      <c r="D14" s="74" t="s">
        <v>130</v>
      </c>
      <c r="E14" s="21" t="s">
        <v>131</v>
      </c>
      <c r="F14" s="73">
        <v>118.98</v>
      </c>
      <c r="G14" s="74" t="s">
        <v>132</v>
      </c>
      <c r="H14" s="21" t="s">
        <v>133</v>
      </c>
      <c r="I14" s="85" t="s">
        <v>5</v>
      </c>
    </row>
    <row r="15" spans="1:9" s="71" customFormat="1" ht="30" customHeight="1">
      <c r="A15" s="72" t="s">
        <v>5</v>
      </c>
      <c r="B15" s="21" t="s">
        <v>105</v>
      </c>
      <c r="C15" s="75" t="s">
        <v>5</v>
      </c>
      <c r="D15" s="74" t="s">
        <v>134</v>
      </c>
      <c r="E15" s="21" t="s">
        <v>135</v>
      </c>
      <c r="F15" s="73">
        <v>19.14</v>
      </c>
      <c r="G15" s="74" t="s">
        <v>136</v>
      </c>
      <c r="H15" s="21" t="s">
        <v>137</v>
      </c>
      <c r="I15" s="85" t="s">
        <v>5</v>
      </c>
    </row>
    <row r="16" spans="1:9" s="71" customFormat="1" ht="30" customHeight="1">
      <c r="A16" s="72" t="s">
        <v>5</v>
      </c>
      <c r="B16" s="21" t="s">
        <v>138</v>
      </c>
      <c r="C16" s="75" t="s">
        <v>5</v>
      </c>
      <c r="D16" s="74" t="s">
        <v>139</v>
      </c>
      <c r="E16" s="21" t="s">
        <v>140</v>
      </c>
      <c r="F16" s="75" t="s">
        <v>5</v>
      </c>
      <c r="G16" s="74" t="s">
        <v>5</v>
      </c>
      <c r="H16" s="21" t="s">
        <v>141</v>
      </c>
      <c r="I16" s="85" t="s">
        <v>5</v>
      </c>
    </row>
    <row r="17" spans="1:9" s="71" customFormat="1" ht="30" customHeight="1">
      <c r="A17" s="72" t="s">
        <v>5</v>
      </c>
      <c r="B17" s="21" t="s">
        <v>142</v>
      </c>
      <c r="C17" s="75" t="s">
        <v>5</v>
      </c>
      <c r="D17" s="74" t="s">
        <v>143</v>
      </c>
      <c r="E17" s="21" t="s">
        <v>144</v>
      </c>
      <c r="F17" s="75" t="s">
        <v>5</v>
      </c>
      <c r="G17" s="21" t="s">
        <v>145</v>
      </c>
      <c r="H17" s="21" t="s">
        <v>146</v>
      </c>
      <c r="I17" s="86" t="s">
        <v>147</v>
      </c>
    </row>
    <row r="18" spans="1:9" s="71" customFormat="1" ht="30" customHeight="1">
      <c r="A18" s="72" t="s">
        <v>5</v>
      </c>
      <c r="B18" s="21" t="s">
        <v>148</v>
      </c>
      <c r="C18" s="75" t="s">
        <v>5</v>
      </c>
      <c r="D18" s="74" t="s">
        <v>149</v>
      </c>
      <c r="E18" s="21" t="s">
        <v>150</v>
      </c>
      <c r="F18" s="75" t="s">
        <v>5</v>
      </c>
      <c r="G18" s="74" t="s">
        <v>151</v>
      </c>
      <c r="H18" s="21" t="s">
        <v>152</v>
      </c>
      <c r="I18" s="84">
        <v>1213.48</v>
      </c>
    </row>
    <row r="19" spans="1:9" s="71" customFormat="1" ht="30" customHeight="1">
      <c r="A19" s="72" t="s">
        <v>5</v>
      </c>
      <c r="B19" s="21" t="s">
        <v>153</v>
      </c>
      <c r="C19" s="75" t="s">
        <v>5</v>
      </c>
      <c r="D19" s="74" t="s">
        <v>154</v>
      </c>
      <c r="E19" s="21" t="s">
        <v>155</v>
      </c>
      <c r="F19" s="75" t="s">
        <v>5</v>
      </c>
      <c r="G19" s="74" t="s">
        <v>156</v>
      </c>
      <c r="H19" s="21" t="s">
        <v>157</v>
      </c>
      <c r="I19" s="84">
        <v>385.22</v>
      </c>
    </row>
    <row r="20" spans="1:9" s="71" customFormat="1" ht="30" customHeight="1">
      <c r="A20" s="72" t="s">
        <v>5</v>
      </c>
      <c r="B20" s="21" t="s">
        <v>158</v>
      </c>
      <c r="C20" s="75" t="s">
        <v>5</v>
      </c>
      <c r="D20" s="74" t="s">
        <v>159</v>
      </c>
      <c r="E20" s="21" t="s">
        <v>160</v>
      </c>
      <c r="F20" s="75" t="s">
        <v>5</v>
      </c>
      <c r="G20" s="74" t="s">
        <v>161</v>
      </c>
      <c r="H20" s="21" t="s">
        <v>162</v>
      </c>
      <c r="I20" s="84">
        <v>365.19</v>
      </c>
    </row>
    <row r="21" spans="1:9" s="71" customFormat="1" ht="30" customHeight="1">
      <c r="A21" s="72" t="s">
        <v>5</v>
      </c>
      <c r="B21" s="21" t="s">
        <v>163</v>
      </c>
      <c r="C21" s="75" t="s">
        <v>5</v>
      </c>
      <c r="D21" s="74" t="s">
        <v>164</v>
      </c>
      <c r="E21" s="21" t="s">
        <v>165</v>
      </c>
      <c r="F21" s="75" t="s">
        <v>5</v>
      </c>
      <c r="G21" s="74" t="s">
        <v>166</v>
      </c>
      <c r="H21" s="21" t="s">
        <v>167</v>
      </c>
      <c r="I21" s="84">
        <v>146.52</v>
      </c>
    </row>
    <row r="22" spans="1:9" s="71" customFormat="1" ht="30" customHeight="1">
      <c r="A22" s="72" t="s">
        <v>5</v>
      </c>
      <c r="B22" s="21" t="s">
        <v>168</v>
      </c>
      <c r="C22" s="75" t="s">
        <v>5</v>
      </c>
      <c r="D22" s="74" t="s">
        <v>169</v>
      </c>
      <c r="E22" s="21" t="s">
        <v>170</v>
      </c>
      <c r="F22" s="75" t="s">
        <v>5</v>
      </c>
      <c r="G22" s="74" t="s">
        <v>171</v>
      </c>
      <c r="H22" s="21" t="s">
        <v>172</v>
      </c>
      <c r="I22" s="84">
        <v>214.34</v>
      </c>
    </row>
    <row r="23" spans="1:9" s="71" customFormat="1" ht="30" customHeight="1">
      <c r="A23" s="72" t="s">
        <v>5</v>
      </c>
      <c r="B23" s="21" t="s">
        <v>173</v>
      </c>
      <c r="C23" s="75" t="s">
        <v>5</v>
      </c>
      <c r="D23" s="74" t="s">
        <v>174</v>
      </c>
      <c r="E23" s="21" t="s">
        <v>175</v>
      </c>
      <c r="F23" s="75" t="s">
        <v>5</v>
      </c>
      <c r="G23" s="74" t="s">
        <v>176</v>
      </c>
      <c r="H23" s="21" t="s">
        <v>177</v>
      </c>
      <c r="I23" s="85" t="s">
        <v>5</v>
      </c>
    </row>
    <row r="24" spans="1:9" s="71" customFormat="1" ht="30" customHeight="1">
      <c r="A24" s="72" t="s">
        <v>5</v>
      </c>
      <c r="B24" s="21" t="s">
        <v>178</v>
      </c>
      <c r="C24" s="75" t="s">
        <v>5</v>
      </c>
      <c r="D24" s="74" t="s">
        <v>179</v>
      </c>
      <c r="E24" s="21" t="s">
        <v>180</v>
      </c>
      <c r="F24" s="75" t="s">
        <v>5</v>
      </c>
      <c r="G24" s="74" t="s">
        <v>181</v>
      </c>
      <c r="H24" s="21" t="s">
        <v>182</v>
      </c>
      <c r="I24" s="85" t="s">
        <v>5</v>
      </c>
    </row>
    <row r="25" spans="1:9" s="71" customFormat="1" ht="30" customHeight="1">
      <c r="A25" s="72" t="s">
        <v>5</v>
      </c>
      <c r="B25" s="21" t="s">
        <v>183</v>
      </c>
      <c r="C25" s="75" t="s">
        <v>5</v>
      </c>
      <c r="D25" s="74" t="s">
        <v>27</v>
      </c>
      <c r="E25" s="21" t="s">
        <v>184</v>
      </c>
      <c r="F25" s="73">
        <v>27.54</v>
      </c>
      <c r="G25" s="74" t="s">
        <v>185</v>
      </c>
      <c r="H25" s="21" t="s">
        <v>186</v>
      </c>
      <c r="I25" s="84">
        <v>102.18</v>
      </c>
    </row>
    <row r="26" spans="1:9" s="71" customFormat="1" ht="30" customHeight="1">
      <c r="A26" s="72" t="s">
        <v>5</v>
      </c>
      <c r="B26" s="21" t="s">
        <v>187</v>
      </c>
      <c r="C26" s="75" t="s">
        <v>5</v>
      </c>
      <c r="D26" s="74" t="s">
        <v>188</v>
      </c>
      <c r="E26" s="21" t="s">
        <v>189</v>
      </c>
      <c r="F26" s="75" t="s">
        <v>5</v>
      </c>
      <c r="G26" s="74" t="s">
        <v>190</v>
      </c>
      <c r="H26" s="21" t="s">
        <v>191</v>
      </c>
      <c r="I26" s="85" t="s">
        <v>5</v>
      </c>
    </row>
    <row r="27" spans="1:9" s="71" customFormat="1" ht="30" customHeight="1">
      <c r="A27" s="72" t="s">
        <v>5</v>
      </c>
      <c r="B27" s="21" t="s">
        <v>192</v>
      </c>
      <c r="C27" s="75" t="s">
        <v>5</v>
      </c>
      <c r="D27" s="74" t="s">
        <v>193</v>
      </c>
      <c r="E27" s="21" t="s">
        <v>194</v>
      </c>
      <c r="F27" s="75" t="s">
        <v>5</v>
      </c>
      <c r="G27" s="74" t="s">
        <v>5</v>
      </c>
      <c r="H27" s="21" t="s">
        <v>195</v>
      </c>
      <c r="I27" s="85" t="s">
        <v>5</v>
      </c>
    </row>
    <row r="28" spans="1:9" s="71" customFormat="1" ht="30" customHeight="1">
      <c r="A28" s="72" t="s">
        <v>5</v>
      </c>
      <c r="B28" s="21" t="s">
        <v>196</v>
      </c>
      <c r="C28" s="75" t="s">
        <v>5</v>
      </c>
      <c r="D28" s="74" t="s">
        <v>197</v>
      </c>
      <c r="E28" s="21" t="s">
        <v>198</v>
      </c>
      <c r="F28" s="75" t="s">
        <v>5</v>
      </c>
      <c r="G28" s="74" t="s">
        <v>5</v>
      </c>
      <c r="H28" s="21" t="s">
        <v>199</v>
      </c>
      <c r="I28" s="85" t="s">
        <v>5</v>
      </c>
    </row>
    <row r="29" spans="1:9" s="71" customFormat="1" ht="30" customHeight="1">
      <c r="A29" s="72" t="s">
        <v>5</v>
      </c>
      <c r="B29" s="21" t="s">
        <v>200</v>
      </c>
      <c r="C29" s="75" t="s">
        <v>5</v>
      </c>
      <c r="D29" s="74" t="s">
        <v>201</v>
      </c>
      <c r="E29" s="21" t="s">
        <v>202</v>
      </c>
      <c r="F29" s="75" t="s">
        <v>5</v>
      </c>
      <c r="G29" s="74" t="s">
        <v>5</v>
      </c>
      <c r="H29" s="21" t="s">
        <v>203</v>
      </c>
      <c r="I29" s="85" t="s">
        <v>5</v>
      </c>
    </row>
    <row r="30" spans="1:9" s="71" customFormat="1" ht="30" customHeight="1">
      <c r="A30" s="77" t="s">
        <v>28</v>
      </c>
      <c r="B30" s="21" t="s">
        <v>204</v>
      </c>
      <c r="C30" s="73">
        <v>1228.01</v>
      </c>
      <c r="D30" s="78" t="s">
        <v>29</v>
      </c>
      <c r="E30" s="78" t="s">
        <v>5</v>
      </c>
      <c r="F30" s="78" t="s">
        <v>5</v>
      </c>
      <c r="G30" s="78" t="s">
        <v>5</v>
      </c>
      <c r="H30" s="21" t="s">
        <v>205</v>
      </c>
      <c r="I30" s="84">
        <v>1213.48</v>
      </c>
    </row>
    <row r="31" spans="1:9" s="71" customFormat="1" ht="30" customHeight="1">
      <c r="A31" s="72" t="s">
        <v>30</v>
      </c>
      <c r="B31" s="21" t="s">
        <v>206</v>
      </c>
      <c r="C31" s="75" t="s">
        <v>5</v>
      </c>
      <c r="D31" s="74" t="s">
        <v>31</v>
      </c>
      <c r="E31" s="74" t="s">
        <v>5</v>
      </c>
      <c r="F31" s="74" t="s">
        <v>5</v>
      </c>
      <c r="G31" s="74" t="s">
        <v>5</v>
      </c>
      <c r="H31" s="21" t="s">
        <v>207</v>
      </c>
      <c r="I31" s="85" t="s">
        <v>5</v>
      </c>
    </row>
    <row r="32" spans="1:9" s="71" customFormat="1" ht="30" customHeight="1">
      <c r="A32" s="72" t="s">
        <v>32</v>
      </c>
      <c r="B32" s="21" t="s">
        <v>208</v>
      </c>
      <c r="C32" s="73">
        <v>720.81</v>
      </c>
      <c r="D32" s="74" t="s">
        <v>209</v>
      </c>
      <c r="E32" s="74" t="s">
        <v>210</v>
      </c>
      <c r="F32" s="74" t="s">
        <v>5</v>
      </c>
      <c r="G32" s="74" t="s">
        <v>211</v>
      </c>
      <c r="H32" s="21" t="s">
        <v>212</v>
      </c>
      <c r="I32" s="85" t="s">
        <v>5</v>
      </c>
    </row>
    <row r="33" spans="1:9" s="71" customFormat="1" ht="30" customHeight="1">
      <c r="A33" s="72" t="s">
        <v>213</v>
      </c>
      <c r="B33" s="21" t="s">
        <v>214</v>
      </c>
      <c r="C33" s="73">
        <v>720.81</v>
      </c>
      <c r="D33" s="74" t="s">
        <v>215</v>
      </c>
      <c r="E33" s="74" t="s">
        <v>216</v>
      </c>
      <c r="F33" s="74" t="s">
        <v>5</v>
      </c>
      <c r="G33" s="74" t="s">
        <v>217</v>
      </c>
      <c r="H33" s="21" t="s">
        <v>218</v>
      </c>
      <c r="I33" s="85" t="s">
        <v>5</v>
      </c>
    </row>
    <row r="34" spans="1:9" s="71" customFormat="1" ht="30" customHeight="1">
      <c r="A34" s="72" t="s">
        <v>219</v>
      </c>
      <c r="B34" s="21" t="s">
        <v>220</v>
      </c>
      <c r="C34" s="75" t="s">
        <v>5</v>
      </c>
      <c r="D34" s="74" t="s">
        <v>221</v>
      </c>
      <c r="E34" s="74" t="s">
        <v>222</v>
      </c>
      <c r="F34" s="74" t="s">
        <v>5</v>
      </c>
      <c r="G34" s="74" t="s">
        <v>223</v>
      </c>
      <c r="H34" s="21" t="s">
        <v>224</v>
      </c>
      <c r="I34" s="85" t="s">
        <v>5</v>
      </c>
    </row>
    <row r="35" spans="1:9" s="71" customFormat="1" ht="30" customHeight="1">
      <c r="A35" s="72" t="s">
        <v>225</v>
      </c>
      <c r="B35" s="21" t="s">
        <v>226</v>
      </c>
      <c r="C35" s="75" t="s">
        <v>5</v>
      </c>
      <c r="D35" s="74" t="s">
        <v>227</v>
      </c>
      <c r="E35" s="74" t="s">
        <v>228</v>
      </c>
      <c r="F35" s="74" t="s">
        <v>5</v>
      </c>
      <c r="G35" s="74" t="s">
        <v>229</v>
      </c>
      <c r="H35" s="21" t="s">
        <v>230</v>
      </c>
      <c r="I35" s="85" t="s">
        <v>5</v>
      </c>
    </row>
    <row r="36" spans="1:9" s="71" customFormat="1" ht="30" customHeight="1">
      <c r="A36" s="72" t="s">
        <v>5</v>
      </c>
      <c r="B36" s="21" t="s">
        <v>231</v>
      </c>
      <c r="C36" s="75" t="s">
        <v>5</v>
      </c>
      <c r="D36" s="74" t="s">
        <v>33</v>
      </c>
      <c r="E36" s="74" t="s">
        <v>232</v>
      </c>
      <c r="F36" s="74" t="s">
        <v>5</v>
      </c>
      <c r="G36" s="74" t="s">
        <v>233</v>
      </c>
      <c r="H36" s="21" t="s">
        <v>234</v>
      </c>
      <c r="I36" s="84">
        <v>735.34</v>
      </c>
    </row>
    <row r="37" spans="1:9" s="71" customFormat="1" ht="30" customHeight="1">
      <c r="A37" s="72" t="s">
        <v>5</v>
      </c>
      <c r="B37" s="21" t="s">
        <v>235</v>
      </c>
      <c r="C37" s="75" t="s">
        <v>5</v>
      </c>
      <c r="D37" s="74" t="s">
        <v>213</v>
      </c>
      <c r="E37" s="74" t="s">
        <v>5</v>
      </c>
      <c r="F37" s="74" t="s">
        <v>5</v>
      </c>
      <c r="G37" s="74" t="s">
        <v>5</v>
      </c>
      <c r="H37" s="21" t="s">
        <v>236</v>
      </c>
      <c r="I37" s="84">
        <v>735.34</v>
      </c>
    </row>
    <row r="38" spans="1:9" s="71" customFormat="1" ht="30" customHeight="1">
      <c r="A38" s="72" t="s">
        <v>5</v>
      </c>
      <c r="B38" s="21" t="s">
        <v>237</v>
      </c>
      <c r="C38" s="75" t="s">
        <v>5</v>
      </c>
      <c r="D38" s="74" t="s">
        <v>219</v>
      </c>
      <c r="E38" s="74" t="s">
        <v>5</v>
      </c>
      <c r="F38" s="74" t="s">
        <v>5</v>
      </c>
      <c r="G38" s="74" t="s">
        <v>5</v>
      </c>
      <c r="H38" s="21" t="s">
        <v>238</v>
      </c>
      <c r="I38" s="85" t="s">
        <v>5</v>
      </c>
    </row>
    <row r="39" spans="1:9" s="71" customFormat="1" ht="30" customHeight="1">
      <c r="A39" s="72" t="s">
        <v>5</v>
      </c>
      <c r="B39" s="21" t="s">
        <v>239</v>
      </c>
      <c r="C39" s="75" t="s">
        <v>5</v>
      </c>
      <c r="D39" s="74" t="s">
        <v>225</v>
      </c>
      <c r="E39" s="74" t="s">
        <v>5</v>
      </c>
      <c r="F39" s="74" t="s">
        <v>5</v>
      </c>
      <c r="G39" s="74" t="s">
        <v>5</v>
      </c>
      <c r="H39" s="21" t="s">
        <v>240</v>
      </c>
      <c r="I39" s="85" t="s">
        <v>5</v>
      </c>
    </row>
    <row r="40" spans="1:9" s="71" customFormat="1" ht="30" customHeight="1">
      <c r="A40" s="77" t="s">
        <v>5</v>
      </c>
      <c r="B40" s="21" t="s">
        <v>241</v>
      </c>
      <c r="C40" s="75" t="s">
        <v>5</v>
      </c>
      <c r="D40" s="74" t="s">
        <v>5</v>
      </c>
      <c r="E40" s="74" t="s">
        <v>5</v>
      </c>
      <c r="F40" s="74" t="s">
        <v>5</v>
      </c>
      <c r="G40" s="74" t="s">
        <v>5</v>
      </c>
      <c r="H40" s="21" t="s">
        <v>242</v>
      </c>
      <c r="I40" s="85" t="s">
        <v>5</v>
      </c>
    </row>
    <row r="41" spans="1:9" s="71" customFormat="1" ht="30" customHeight="1">
      <c r="A41" s="20" t="s">
        <v>5</v>
      </c>
      <c r="B41" s="21" t="s">
        <v>243</v>
      </c>
      <c r="C41" s="75" t="s">
        <v>5</v>
      </c>
      <c r="D41" s="74" t="s">
        <v>5</v>
      </c>
      <c r="E41" s="74" t="s">
        <v>5</v>
      </c>
      <c r="F41" s="74" t="s">
        <v>5</v>
      </c>
      <c r="G41" s="74" t="s">
        <v>5</v>
      </c>
      <c r="H41" s="21" t="s">
        <v>244</v>
      </c>
      <c r="I41" s="85" t="s">
        <v>5</v>
      </c>
    </row>
    <row r="42" spans="1:9" s="71" customFormat="1" ht="30" customHeight="1">
      <c r="A42" s="79" t="s">
        <v>34</v>
      </c>
      <c r="B42" s="80" t="s">
        <v>245</v>
      </c>
      <c r="C42" s="81">
        <v>1948.82</v>
      </c>
      <c r="D42" s="82" t="s">
        <v>34</v>
      </c>
      <c r="E42" s="82" t="s">
        <v>5</v>
      </c>
      <c r="F42" s="82" t="s">
        <v>5</v>
      </c>
      <c r="G42" s="82" t="s">
        <v>5</v>
      </c>
      <c r="H42" s="80" t="s">
        <v>246</v>
      </c>
      <c r="I42" s="87">
        <v>1948.82</v>
      </c>
    </row>
  </sheetData>
  <sheetProtection/>
  <mergeCells count="16">
    <mergeCell ref="A1:I1"/>
    <mergeCell ref="A4:C4"/>
    <mergeCell ref="D4:I4"/>
    <mergeCell ref="D30:G30"/>
    <mergeCell ref="D31:G31"/>
    <mergeCell ref="D32:G32"/>
    <mergeCell ref="D33:G33"/>
    <mergeCell ref="D34:G34"/>
    <mergeCell ref="D35:G35"/>
    <mergeCell ref="D36:G36"/>
    <mergeCell ref="D37:G37"/>
    <mergeCell ref="D38:G38"/>
    <mergeCell ref="D39:G39"/>
    <mergeCell ref="D40:G40"/>
    <mergeCell ref="D41:G41"/>
    <mergeCell ref="D42:G42"/>
  </mergeCells>
  <printOptions/>
  <pageMargins left="0.97" right="0.75" top="0.76" bottom="0.74" header="0.5" footer="0.5"/>
  <pageSetup horizontalDpi="600" verticalDpi="600" orientation="landscape" paperSize="9" scale="98"/>
  <rowBreaks count="1" manualBreakCount="1">
    <brk id="29" max="8" man="1"/>
  </rowBreaks>
</worksheet>
</file>

<file path=xl/worksheets/sheet5.xml><?xml version="1.0" encoding="utf-8"?>
<worksheet xmlns="http://schemas.openxmlformats.org/spreadsheetml/2006/main" xmlns:r="http://schemas.openxmlformats.org/officeDocument/2006/relationships">
  <dimension ref="A1:G25"/>
  <sheetViews>
    <sheetView workbookViewId="0" topLeftCell="A1">
      <selection activeCell="G2" sqref="G2"/>
    </sheetView>
  </sheetViews>
  <sheetFormatPr defaultColWidth="9.140625" defaultRowHeight="12.75"/>
  <cols>
    <col min="1" max="2" width="3.140625" style="0" customWidth="1"/>
    <col min="3" max="3" width="8.7109375" style="0" customWidth="1"/>
    <col min="4" max="4" width="52.140625" style="0" customWidth="1"/>
    <col min="5" max="6" width="21.421875" style="0" customWidth="1"/>
    <col min="7" max="7" width="17.140625" style="0" customWidth="1"/>
    <col min="8" max="8" width="9.7109375" style="0" customWidth="1"/>
  </cols>
  <sheetData>
    <row r="1" spans="1:7" ht="29.25" customHeight="1">
      <c r="A1" s="1" t="s">
        <v>247</v>
      </c>
      <c r="B1" s="61"/>
      <c r="C1" s="61"/>
      <c r="D1" s="61"/>
      <c r="E1" s="61"/>
      <c r="F1" s="61"/>
      <c r="G1" s="61"/>
    </row>
    <row r="2" ht="14.25">
      <c r="G2" s="2" t="s">
        <v>248</v>
      </c>
    </row>
    <row r="3" spans="1:7" ht="15">
      <c r="A3" s="3" t="s">
        <v>2</v>
      </c>
      <c r="G3" s="2" t="s">
        <v>3</v>
      </c>
    </row>
    <row r="4" spans="1:7" ht="15" customHeight="1">
      <c r="A4" s="62" t="s">
        <v>7</v>
      </c>
      <c r="B4" s="63" t="s">
        <v>5</v>
      </c>
      <c r="C4" s="63" t="s">
        <v>5</v>
      </c>
      <c r="D4" s="63" t="s">
        <v>5</v>
      </c>
      <c r="E4" s="63" t="s">
        <v>8</v>
      </c>
      <c r="F4" s="63" t="s">
        <v>5</v>
      </c>
      <c r="G4" s="63" t="s">
        <v>5</v>
      </c>
    </row>
    <row r="5" spans="1:7" ht="15" customHeight="1">
      <c r="A5" s="20" t="s">
        <v>45</v>
      </c>
      <c r="B5" s="21" t="s">
        <v>5</v>
      </c>
      <c r="C5" s="21" t="s">
        <v>5</v>
      </c>
      <c r="D5" s="21" t="s">
        <v>46</v>
      </c>
      <c r="E5" s="21" t="s">
        <v>56</v>
      </c>
      <c r="F5" s="21" t="s">
        <v>94</v>
      </c>
      <c r="G5" s="34" t="s">
        <v>95</v>
      </c>
    </row>
    <row r="6" spans="1:7" ht="13.5" customHeight="1">
      <c r="A6" s="20" t="s">
        <v>5</v>
      </c>
      <c r="B6" s="21" t="s">
        <v>5</v>
      </c>
      <c r="C6" s="21" t="s">
        <v>5</v>
      </c>
      <c r="D6" s="21" t="s">
        <v>5</v>
      </c>
      <c r="E6" s="21" t="s">
        <v>5</v>
      </c>
      <c r="F6" s="21" t="s">
        <v>5</v>
      </c>
      <c r="G6" s="46"/>
    </row>
    <row r="7" spans="1:7" ht="30.75" customHeight="1">
      <c r="A7" s="20" t="s">
        <v>5</v>
      </c>
      <c r="B7" s="21" t="s">
        <v>5</v>
      </c>
      <c r="C7" s="21" t="s">
        <v>5</v>
      </c>
      <c r="D7" s="21" t="s">
        <v>5</v>
      </c>
      <c r="E7" s="21" t="s">
        <v>5</v>
      </c>
      <c r="F7" s="21" t="s">
        <v>5</v>
      </c>
      <c r="G7" s="35"/>
    </row>
    <row r="8" spans="1:7" ht="15" customHeight="1">
      <c r="A8" s="64" t="s">
        <v>56</v>
      </c>
      <c r="B8" s="65"/>
      <c r="C8" s="65"/>
      <c r="D8" s="33"/>
      <c r="E8" s="8">
        <v>1228.01</v>
      </c>
      <c r="F8" s="8">
        <v>908.42</v>
      </c>
      <c r="G8" s="8">
        <v>319.59</v>
      </c>
    </row>
    <row r="9" spans="1:7" ht="15" customHeight="1">
      <c r="A9" s="66" t="s">
        <v>57</v>
      </c>
      <c r="B9" s="67" t="s">
        <v>5</v>
      </c>
      <c r="C9" s="67" t="s">
        <v>5</v>
      </c>
      <c r="D9" s="67" t="s">
        <v>58</v>
      </c>
      <c r="E9" s="8">
        <v>1062.35</v>
      </c>
      <c r="F9" s="8">
        <v>742.76</v>
      </c>
      <c r="G9" s="8">
        <v>319.59</v>
      </c>
    </row>
    <row r="10" spans="1:7" ht="15" customHeight="1">
      <c r="A10" s="66" t="s">
        <v>59</v>
      </c>
      <c r="B10" s="67" t="s">
        <v>5</v>
      </c>
      <c r="C10" s="67" t="s">
        <v>5</v>
      </c>
      <c r="D10" s="67" t="s">
        <v>60</v>
      </c>
      <c r="E10" s="8">
        <v>1062.35</v>
      </c>
      <c r="F10" s="8">
        <v>742.76</v>
      </c>
      <c r="G10" s="8">
        <v>319.59</v>
      </c>
    </row>
    <row r="11" spans="1:7" ht="15" customHeight="1">
      <c r="A11" s="66" t="s">
        <v>61</v>
      </c>
      <c r="B11" s="67" t="s">
        <v>5</v>
      </c>
      <c r="C11" s="67" t="s">
        <v>5</v>
      </c>
      <c r="D11" s="67" t="s">
        <v>62</v>
      </c>
      <c r="E11" s="8">
        <v>644.7</v>
      </c>
      <c r="F11" s="8">
        <v>644.7</v>
      </c>
      <c r="G11" s="9" t="s">
        <v>5</v>
      </c>
    </row>
    <row r="12" spans="1:7" ht="15" customHeight="1">
      <c r="A12" s="66" t="s">
        <v>63</v>
      </c>
      <c r="B12" s="67" t="s">
        <v>5</v>
      </c>
      <c r="C12" s="67" t="s">
        <v>5</v>
      </c>
      <c r="D12" s="67" t="s">
        <v>64</v>
      </c>
      <c r="E12" s="8">
        <v>98.06</v>
      </c>
      <c r="F12" s="8">
        <v>98.06</v>
      </c>
      <c r="G12" s="9" t="s">
        <v>5</v>
      </c>
    </row>
    <row r="13" spans="1:7" ht="15" customHeight="1">
      <c r="A13" s="66" t="s">
        <v>65</v>
      </c>
      <c r="B13" s="67" t="s">
        <v>5</v>
      </c>
      <c r="C13" s="67" t="s">
        <v>5</v>
      </c>
      <c r="D13" s="67" t="s">
        <v>66</v>
      </c>
      <c r="E13" s="8">
        <v>319.59</v>
      </c>
      <c r="F13" s="9" t="s">
        <v>5</v>
      </c>
      <c r="G13" s="8">
        <v>319.59</v>
      </c>
    </row>
    <row r="14" spans="1:7" ht="15" customHeight="1">
      <c r="A14" s="66" t="s">
        <v>67</v>
      </c>
      <c r="B14" s="67" t="s">
        <v>5</v>
      </c>
      <c r="C14" s="67" t="s">
        <v>5</v>
      </c>
      <c r="D14" s="67" t="s">
        <v>68</v>
      </c>
      <c r="E14" s="8">
        <v>118.98</v>
      </c>
      <c r="F14" s="8">
        <v>118.98</v>
      </c>
      <c r="G14" s="9" t="s">
        <v>5</v>
      </c>
    </row>
    <row r="15" spans="1:7" ht="15" customHeight="1">
      <c r="A15" s="66" t="s">
        <v>69</v>
      </c>
      <c r="B15" s="67" t="s">
        <v>5</v>
      </c>
      <c r="C15" s="67" t="s">
        <v>5</v>
      </c>
      <c r="D15" s="67" t="s">
        <v>70</v>
      </c>
      <c r="E15" s="8">
        <v>116.53</v>
      </c>
      <c r="F15" s="8">
        <v>116.53</v>
      </c>
      <c r="G15" s="9" t="s">
        <v>5</v>
      </c>
    </row>
    <row r="16" spans="1:7" ht="15" customHeight="1">
      <c r="A16" s="66" t="s">
        <v>71</v>
      </c>
      <c r="B16" s="67" t="s">
        <v>5</v>
      </c>
      <c r="C16" s="67" t="s">
        <v>5</v>
      </c>
      <c r="D16" s="67" t="s">
        <v>72</v>
      </c>
      <c r="E16" s="8">
        <v>116.53</v>
      </c>
      <c r="F16" s="8">
        <v>116.53</v>
      </c>
      <c r="G16" s="9" t="s">
        <v>5</v>
      </c>
    </row>
    <row r="17" spans="1:7" ht="15" customHeight="1">
      <c r="A17" s="66" t="s">
        <v>73</v>
      </c>
      <c r="B17" s="67" t="s">
        <v>5</v>
      </c>
      <c r="C17" s="67" t="s">
        <v>5</v>
      </c>
      <c r="D17" s="67" t="s">
        <v>74</v>
      </c>
      <c r="E17" s="8">
        <v>2.45</v>
      </c>
      <c r="F17" s="8">
        <v>2.45</v>
      </c>
      <c r="G17" s="9" t="s">
        <v>5</v>
      </c>
    </row>
    <row r="18" spans="1:7" ht="15" customHeight="1">
      <c r="A18" s="66" t="s">
        <v>75</v>
      </c>
      <c r="B18" s="67" t="s">
        <v>5</v>
      </c>
      <c r="C18" s="67" t="s">
        <v>5</v>
      </c>
      <c r="D18" s="67" t="s">
        <v>76</v>
      </c>
      <c r="E18" s="8">
        <v>2.45</v>
      </c>
      <c r="F18" s="8">
        <v>2.45</v>
      </c>
      <c r="G18" s="9" t="s">
        <v>5</v>
      </c>
    </row>
    <row r="19" spans="1:7" ht="15" customHeight="1">
      <c r="A19" s="66" t="s">
        <v>77</v>
      </c>
      <c r="B19" s="67" t="s">
        <v>5</v>
      </c>
      <c r="C19" s="67" t="s">
        <v>5</v>
      </c>
      <c r="D19" s="67" t="s">
        <v>78</v>
      </c>
      <c r="E19" s="8">
        <v>19.14</v>
      </c>
      <c r="F19" s="8">
        <v>19.14</v>
      </c>
      <c r="G19" s="9" t="s">
        <v>5</v>
      </c>
    </row>
    <row r="20" spans="1:7" ht="15" customHeight="1">
      <c r="A20" s="66" t="s">
        <v>79</v>
      </c>
      <c r="B20" s="67" t="s">
        <v>5</v>
      </c>
      <c r="C20" s="67" t="s">
        <v>5</v>
      </c>
      <c r="D20" s="67" t="s">
        <v>80</v>
      </c>
      <c r="E20" s="8">
        <v>19.14</v>
      </c>
      <c r="F20" s="8">
        <v>19.14</v>
      </c>
      <c r="G20" s="9" t="s">
        <v>5</v>
      </c>
    </row>
    <row r="21" spans="1:7" ht="15" customHeight="1">
      <c r="A21" s="66" t="s">
        <v>81</v>
      </c>
      <c r="B21" s="67" t="s">
        <v>5</v>
      </c>
      <c r="C21" s="67" t="s">
        <v>5</v>
      </c>
      <c r="D21" s="67" t="s">
        <v>82</v>
      </c>
      <c r="E21" s="8">
        <v>15.34</v>
      </c>
      <c r="F21" s="8">
        <v>15.34</v>
      </c>
      <c r="G21" s="9" t="s">
        <v>5</v>
      </c>
    </row>
    <row r="22" spans="1:7" ht="15" customHeight="1">
      <c r="A22" s="66" t="s">
        <v>83</v>
      </c>
      <c r="B22" s="67" t="s">
        <v>5</v>
      </c>
      <c r="C22" s="67" t="s">
        <v>5</v>
      </c>
      <c r="D22" s="67" t="s">
        <v>84</v>
      </c>
      <c r="E22" s="8">
        <v>3.8</v>
      </c>
      <c r="F22" s="8">
        <v>3.8</v>
      </c>
      <c r="G22" s="9" t="s">
        <v>5</v>
      </c>
    </row>
    <row r="23" spans="1:7" ht="15" customHeight="1">
      <c r="A23" s="66" t="s">
        <v>85</v>
      </c>
      <c r="B23" s="67" t="s">
        <v>5</v>
      </c>
      <c r="C23" s="67" t="s">
        <v>5</v>
      </c>
      <c r="D23" s="67" t="s">
        <v>86</v>
      </c>
      <c r="E23" s="8">
        <v>27.54</v>
      </c>
      <c r="F23" s="8">
        <v>27.54</v>
      </c>
      <c r="G23" s="9" t="s">
        <v>5</v>
      </c>
    </row>
    <row r="24" spans="1:7" ht="15" customHeight="1">
      <c r="A24" s="66" t="s">
        <v>87</v>
      </c>
      <c r="B24" s="67" t="s">
        <v>5</v>
      </c>
      <c r="C24" s="67" t="s">
        <v>5</v>
      </c>
      <c r="D24" s="67" t="s">
        <v>88</v>
      </c>
      <c r="E24" s="8">
        <v>27.54</v>
      </c>
      <c r="F24" s="8">
        <v>27.54</v>
      </c>
      <c r="G24" s="9" t="s">
        <v>5</v>
      </c>
    </row>
    <row r="25" spans="1:7" ht="15" customHeight="1">
      <c r="A25" s="68" t="s">
        <v>89</v>
      </c>
      <c r="B25" s="69" t="s">
        <v>5</v>
      </c>
      <c r="C25" s="69" t="s">
        <v>5</v>
      </c>
      <c r="D25" s="69" t="s">
        <v>90</v>
      </c>
      <c r="E25" s="70">
        <v>27.54</v>
      </c>
      <c r="F25" s="70">
        <v>27.54</v>
      </c>
      <c r="G25" s="14" t="s">
        <v>5</v>
      </c>
    </row>
  </sheetData>
  <sheetProtection/>
  <mergeCells count="26">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D5:D7"/>
    <mergeCell ref="E5:E7"/>
    <mergeCell ref="F5:F7"/>
    <mergeCell ref="G5:G7"/>
    <mergeCell ref="A5:C7"/>
  </mergeCells>
  <printOptions/>
  <pageMargins left="0.99" right="0.75" top="1" bottom="1" header="0.5" footer="0.5"/>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G38"/>
  <sheetViews>
    <sheetView workbookViewId="0" topLeftCell="A1">
      <selection activeCell="G2" sqref="G2"/>
    </sheetView>
  </sheetViews>
  <sheetFormatPr defaultColWidth="9.140625" defaultRowHeight="12.75"/>
  <cols>
    <col min="1" max="3" width="3.140625" style="0" customWidth="1"/>
    <col min="4" max="4" width="32.00390625" style="0" customWidth="1"/>
    <col min="5" max="5" width="16.8515625" style="0" customWidth="1"/>
    <col min="6" max="6" width="14.00390625" style="0" customWidth="1"/>
    <col min="7" max="7" width="17.140625" style="0" customWidth="1"/>
    <col min="8" max="8" width="9.7109375" style="0" customWidth="1"/>
  </cols>
  <sheetData>
    <row r="1" spans="1:7" ht="47.25" customHeight="1">
      <c r="A1" s="48" t="s">
        <v>249</v>
      </c>
      <c r="B1" s="49"/>
      <c r="C1" s="49"/>
      <c r="D1" s="49"/>
      <c r="E1" s="49"/>
      <c r="F1" s="49"/>
      <c r="G1" s="49"/>
    </row>
    <row r="2" ht="25.5" customHeight="1">
      <c r="G2" s="3" t="s">
        <v>250</v>
      </c>
    </row>
    <row r="3" spans="1:7" ht="26.25" customHeight="1">
      <c r="A3" s="3" t="s">
        <v>2</v>
      </c>
      <c r="G3" s="3" t="s">
        <v>3</v>
      </c>
    </row>
    <row r="4" spans="1:7" ht="28.5" customHeight="1">
      <c r="A4" s="32" t="s">
        <v>251</v>
      </c>
      <c r="B4" s="32" t="s">
        <v>5</v>
      </c>
      <c r="C4" s="32" t="s">
        <v>5</v>
      </c>
      <c r="D4" s="32" t="s">
        <v>5</v>
      </c>
      <c r="E4" s="32" t="s">
        <v>252</v>
      </c>
      <c r="F4" s="32"/>
      <c r="G4" s="32"/>
    </row>
    <row r="5" spans="1:7" ht="15" customHeight="1">
      <c r="A5" s="32" t="s">
        <v>253</v>
      </c>
      <c r="B5" s="32" t="s">
        <v>5</v>
      </c>
      <c r="C5" s="32" t="s">
        <v>5</v>
      </c>
      <c r="D5" s="32" t="s">
        <v>46</v>
      </c>
      <c r="E5" s="32" t="s">
        <v>56</v>
      </c>
      <c r="F5" s="32" t="s">
        <v>254</v>
      </c>
      <c r="G5" s="32" t="s">
        <v>255</v>
      </c>
    </row>
    <row r="6" spans="1:7" ht="15" customHeight="1">
      <c r="A6" s="32" t="s">
        <v>5</v>
      </c>
      <c r="B6" s="32" t="s">
        <v>5</v>
      </c>
      <c r="C6" s="32" t="s">
        <v>5</v>
      </c>
      <c r="D6" s="32" t="s">
        <v>5</v>
      </c>
      <c r="E6" s="32"/>
      <c r="F6" s="32"/>
      <c r="G6" s="32"/>
    </row>
    <row r="7" spans="1:7" ht="2.25" customHeight="1">
      <c r="A7" s="32" t="s">
        <v>5</v>
      </c>
      <c r="B7" s="32" t="s">
        <v>5</v>
      </c>
      <c r="C7" s="32" t="s">
        <v>5</v>
      </c>
      <c r="D7" s="32" t="s">
        <v>5</v>
      </c>
      <c r="E7" s="50" t="s">
        <v>5</v>
      </c>
      <c r="F7" s="50"/>
      <c r="G7" s="50"/>
    </row>
    <row r="8" spans="1:7" ht="32.25" customHeight="1">
      <c r="A8" s="32" t="s">
        <v>56</v>
      </c>
      <c r="B8" s="32"/>
      <c r="C8" s="32"/>
      <c r="D8" s="32"/>
      <c r="E8" s="51">
        <v>893.89</v>
      </c>
      <c r="F8" s="51">
        <v>531.78</v>
      </c>
      <c r="G8" s="51">
        <v>362.11</v>
      </c>
    </row>
    <row r="9" spans="1:7" ht="16.5" customHeight="1">
      <c r="A9" s="52">
        <v>301</v>
      </c>
      <c r="B9" s="52"/>
      <c r="C9" s="52"/>
      <c r="D9" s="53" t="s">
        <v>156</v>
      </c>
      <c r="E9" s="51">
        <v>385.26</v>
      </c>
      <c r="F9" s="51">
        <v>385.26</v>
      </c>
      <c r="G9" s="51"/>
    </row>
    <row r="10" spans="1:7" ht="16.5" customHeight="1">
      <c r="A10" s="54">
        <v>30101</v>
      </c>
      <c r="B10" s="54"/>
      <c r="C10" s="54"/>
      <c r="D10" s="53" t="s">
        <v>256</v>
      </c>
      <c r="E10" s="51">
        <v>121.5</v>
      </c>
      <c r="F10" s="51">
        <v>121.5</v>
      </c>
      <c r="G10" s="51"/>
    </row>
    <row r="11" spans="1:7" ht="16.5" customHeight="1">
      <c r="A11" s="54">
        <v>30102</v>
      </c>
      <c r="B11" s="54"/>
      <c r="C11" s="54"/>
      <c r="D11" s="53" t="s">
        <v>257</v>
      </c>
      <c r="E11" s="51">
        <v>121.07</v>
      </c>
      <c r="F11" s="51">
        <v>121.07</v>
      </c>
      <c r="G11" s="51"/>
    </row>
    <row r="12" spans="1:7" ht="16.5" customHeight="1">
      <c r="A12" s="54">
        <v>30103</v>
      </c>
      <c r="B12" s="54"/>
      <c r="C12" s="54"/>
      <c r="D12" s="55" t="s">
        <v>258</v>
      </c>
      <c r="E12" s="51">
        <v>16.23</v>
      </c>
      <c r="F12" s="51">
        <v>16.23</v>
      </c>
      <c r="G12" s="51"/>
    </row>
    <row r="13" spans="1:7" ht="16.5" customHeight="1">
      <c r="A13" s="54">
        <v>30104</v>
      </c>
      <c r="B13" s="54"/>
      <c r="C13" s="54"/>
      <c r="D13" s="53" t="s">
        <v>259</v>
      </c>
      <c r="E13" s="51">
        <v>23.36</v>
      </c>
      <c r="F13" s="51">
        <v>23.36</v>
      </c>
      <c r="G13" s="51"/>
    </row>
    <row r="14" spans="1:7" ht="16.5" customHeight="1">
      <c r="A14" s="54">
        <v>30106</v>
      </c>
      <c r="B14" s="54"/>
      <c r="C14" s="54"/>
      <c r="D14" s="53" t="s">
        <v>260</v>
      </c>
      <c r="E14" s="51">
        <v>22.4</v>
      </c>
      <c r="F14" s="51">
        <v>22.4</v>
      </c>
      <c r="G14" s="51"/>
    </row>
    <row r="15" spans="1:7" ht="16.5" customHeight="1">
      <c r="A15" s="54">
        <v>30199</v>
      </c>
      <c r="B15" s="54"/>
      <c r="C15" s="54"/>
      <c r="D15" s="53" t="s">
        <v>261</v>
      </c>
      <c r="E15" s="51">
        <v>80.7</v>
      </c>
      <c r="F15" s="51">
        <v>80.7</v>
      </c>
      <c r="G15" s="51"/>
    </row>
    <row r="16" spans="1:7" ht="16.5" customHeight="1">
      <c r="A16" s="56">
        <v>303</v>
      </c>
      <c r="B16" s="57"/>
      <c r="C16" s="58"/>
      <c r="D16" s="53" t="s">
        <v>166</v>
      </c>
      <c r="E16" s="59">
        <v>146.52</v>
      </c>
      <c r="F16" s="59">
        <v>146.52</v>
      </c>
      <c r="G16" s="59"/>
    </row>
    <row r="17" spans="1:7" ht="16.5" customHeight="1">
      <c r="A17" s="54">
        <v>30301</v>
      </c>
      <c r="B17" s="54"/>
      <c r="C17" s="54"/>
      <c r="D17" s="53" t="s">
        <v>262</v>
      </c>
      <c r="E17" s="59">
        <v>11.21</v>
      </c>
      <c r="F17" s="59">
        <v>11.21</v>
      </c>
      <c r="G17" s="59"/>
    </row>
    <row r="18" spans="1:7" ht="16.5" customHeight="1">
      <c r="A18" s="54">
        <v>30302</v>
      </c>
      <c r="B18" s="54"/>
      <c r="C18" s="54"/>
      <c r="D18" s="53" t="s">
        <v>263</v>
      </c>
      <c r="E18" s="59">
        <v>105.32</v>
      </c>
      <c r="F18" s="59">
        <v>105.32</v>
      </c>
      <c r="G18" s="59"/>
    </row>
    <row r="19" spans="1:7" ht="16.5" customHeight="1">
      <c r="A19" s="54">
        <v>30304</v>
      </c>
      <c r="B19" s="54"/>
      <c r="C19" s="54"/>
      <c r="D19" s="60" t="s">
        <v>264</v>
      </c>
      <c r="E19" s="59">
        <v>2.45</v>
      </c>
      <c r="F19" s="59">
        <v>2.45</v>
      </c>
      <c r="G19" s="59"/>
    </row>
    <row r="20" spans="1:7" ht="16.5" customHeight="1">
      <c r="A20" s="54">
        <v>30311</v>
      </c>
      <c r="B20" s="54"/>
      <c r="C20" s="54"/>
      <c r="D20" s="53" t="s">
        <v>265</v>
      </c>
      <c r="E20" s="59">
        <v>27.54</v>
      </c>
      <c r="F20" s="59">
        <v>27.54</v>
      </c>
      <c r="G20" s="59"/>
    </row>
    <row r="21" spans="1:7" ht="16.5" customHeight="1">
      <c r="A21" s="56">
        <v>302</v>
      </c>
      <c r="B21" s="57"/>
      <c r="C21" s="58"/>
      <c r="D21" s="53" t="s">
        <v>161</v>
      </c>
      <c r="E21" s="51">
        <v>354.88</v>
      </c>
      <c r="F21" s="51"/>
      <c r="G21" s="51">
        <v>354.88</v>
      </c>
    </row>
    <row r="22" spans="1:7" ht="16.5" customHeight="1">
      <c r="A22" s="54">
        <v>30201</v>
      </c>
      <c r="B22" s="54"/>
      <c r="C22" s="54"/>
      <c r="D22" s="53" t="s">
        <v>266</v>
      </c>
      <c r="E22" s="59">
        <v>15.92</v>
      </c>
      <c r="F22" s="59"/>
      <c r="G22" s="59">
        <v>15.92</v>
      </c>
    </row>
    <row r="23" spans="1:7" ht="16.5" customHeight="1">
      <c r="A23" s="54">
        <v>30202</v>
      </c>
      <c r="B23" s="54"/>
      <c r="C23" s="54"/>
      <c r="D23" s="53" t="s">
        <v>267</v>
      </c>
      <c r="E23" s="59">
        <v>22.75</v>
      </c>
      <c r="F23" s="59"/>
      <c r="G23" s="59">
        <v>22.75</v>
      </c>
    </row>
    <row r="24" spans="1:7" ht="16.5" customHeight="1">
      <c r="A24" s="54">
        <v>30204</v>
      </c>
      <c r="B24" s="54"/>
      <c r="C24" s="54"/>
      <c r="D24" s="53" t="s">
        <v>268</v>
      </c>
      <c r="E24" s="59">
        <v>0.07</v>
      </c>
      <c r="F24" s="59"/>
      <c r="G24" s="59">
        <v>0.07</v>
      </c>
    </row>
    <row r="25" spans="1:7" ht="16.5" customHeight="1">
      <c r="A25" s="54">
        <v>30205</v>
      </c>
      <c r="B25" s="54"/>
      <c r="C25" s="54"/>
      <c r="D25" s="53" t="s">
        <v>269</v>
      </c>
      <c r="E25" s="59">
        <v>0.59</v>
      </c>
      <c r="F25" s="59"/>
      <c r="G25" s="59">
        <v>0.59</v>
      </c>
    </row>
    <row r="26" spans="1:7" ht="16.5" customHeight="1">
      <c r="A26" s="54">
        <v>30206</v>
      </c>
      <c r="B26" s="54"/>
      <c r="C26" s="54"/>
      <c r="D26" s="53" t="s">
        <v>270</v>
      </c>
      <c r="E26" s="59">
        <v>4.37</v>
      </c>
      <c r="F26" s="59"/>
      <c r="G26" s="59">
        <v>4.37</v>
      </c>
    </row>
    <row r="27" spans="1:7" ht="16.5" customHeight="1">
      <c r="A27" s="54">
        <v>30207</v>
      </c>
      <c r="B27" s="54"/>
      <c r="C27" s="54"/>
      <c r="D27" s="53" t="s">
        <v>271</v>
      </c>
      <c r="E27" s="59">
        <v>15.72</v>
      </c>
      <c r="F27" s="59"/>
      <c r="G27" s="59">
        <v>15.72</v>
      </c>
    </row>
    <row r="28" spans="1:7" ht="16.5" customHeight="1">
      <c r="A28" s="54">
        <v>30211</v>
      </c>
      <c r="B28" s="54"/>
      <c r="C28" s="54"/>
      <c r="D28" s="53" t="s">
        <v>272</v>
      </c>
      <c r="E28" s="59">
        <v>66.15</v>
      </c>
      <c r="F28" s="59"/>
      <c r="G28" s="59">
        <v>66.15</v>
      </c>
    </row>
    <row r="29" spans="1:7" ht="16.5" customHeight="1">
      <c r="A29" s="54">
        <v>30213</v>
      </c>
      <c r="B29" s="54"/>
      <c r="C29" s="54"/>
      <c r="D29" s="53" t="s">
        <v>273</v>
      </c>
      <c r="E29" s="59">
        <v>20.28</v>
      </c>
      <c r="F29" s="59"/>
      <c r="G29" s="59">
        <v>20.28</v>
      </c>
    </row>
    <row r="30" spans="1:7" ht="16.5" customHeight="1">
      <c r="A30" s="54">
        <v>30215</v>
      </c>
      <c r="B30" s="54"/>
      <c r="C30" s="54"/>
      <c r="D30" s="53" t="s">
        <v>274</v>
      </c>
      <c r="E30" s="59">
        <v>26.47</v>
      </c>
      <c r="F30" s="59"/>
      <c r="G30" s="59">
        <v>26.47</v>
      </c>
    </row>
    <row r="31" spans="1:7" ht="16.5" customHeight="1">
      <c r="A31" s="54">
        <v>30216</v>
      </c>
      <c r="B31" s="54"/>
      <c r="C31" s="54"/>
      <c r="D31" s="53" t="s">
        <v>275</v>
      </c>
      <c r="E31" s="59">
        <v>2.7</v>
      </c>
      <c r="F31" s="59"/>
      <c r="G31" s="59">
        <v>2.7</v>
      </c>
    </row>
    <row r="32" spans="1:7" ht="16.5" customHeight="1">
      <c r="A32" s="54">
        <v>30217</v>
      </c>
      <c r="B32" s="54"/>
      <c r="C32" s="54"/>
      <c r="D32" s="53" t="s">
        <v>276</v>
      </c>
      <c r="E32" s="59">
        <v>11.86</v>
      </c>
      <c r="F32" s="59"/>
      <c r="G32" s="59">
        <v>11.86</v>
      </c>
    </row>
    <row r="33" spans="1:7" ht="16.5" customHeight="1">
      <c r="A33" s="54">
        <v>30226</v>
      </c>
      <c r="B33" s="54"/>
      <c r="C33" s="54"/>
      <c r="D33" s="53" t="s">
        <v>277</v>
      </c>
      <c r="E33" s="59">
        <v>8.52</v>
      </c>
      <c r="F33" s="59"/>
      <c r="G33" s="59">
        <v>8.52</v>
      </c>
    </row>
    <row r="34" spans="1:7" ht="16.5" customHeight="1">
      <c r="A34" s="54">
        <v>30228</v>
      </c>
      <c r="B34" s="54"/>
      <c r="C34" s="54"/>
      <c r="D34" s="53" t="s">
        <v>278</v>
      </c>
      <c r="E34" s="59">
        <v>8.63</v>
      </c>
      <c r="F34" s="59"/>
      <c r="G34" s="59">
        <v>8.63</v>
      </c>
    </row>
    <row r="35" spans="1:7" ht="16.5" customHeight="1">
      <c r="A35" s="54">
        <v>30231</v>
      </c>
      <c r="B35" s="54"/>
      <c r="C35" s="54"/>
      <c r="D35" s="53" t="s">
        <v>279</v>
      </c>
      <c r="E35" s="59">
        <v>52.88</v>
      </c>
      <c r="F35" s="59"/>
      <c r="G35" s="59">
        <v>52.88</v>
      </c>
    </row>
    <row r="36" spans="1:7" ht="16.5" customHeight="1">
      <c r="A36" s="54">
        <v>30299</v>
      </c>
      <c r="B36" s="54"/>
      <c r="C36" s="54"/>
      <c r="D36" s="53" t="s">
        <v>280</v>
      </c>
      <c r="E36" s="59">
        <v>97.97</v>
      </c>
      <c r="F36" s="59"/>
      <c r="G36" s="59">
        <v>97.97</v>
      </c>
    </row>
    <row r="37" spans="1:7" ht="16.5" customHeight="1">
      <c r="A37" s="56">
        <v>310</v>
      </c>
      <c r="B37" s="57"/>
      <c r="C37" s="58"/>
      <c r="D37" s="53" t="s">
        <v>185</v>
      </c>
      <c r="E37" s="59">
        <v>7.23</v>
      </c>
      <c r="F37" s="59"/>
      <c r="G37" s="59">
        <v>7.23</v>
      </c>
    </row>
    <row r="38" spans="1:7" ht="16.5" customHeight="1">
      <c r="A38" s="54">
        <v>31001</v>
      </c>
      <c r="B38" s="54"/>
      <c r="C38" s="54"/>
      <c r="D38" s="53" t="s">
        <v>281</v>
      </c>
      <c r="E38" s="59">
        <v>7.23</v>
      </c>
      <c r="F38" s="59"/>
      <c r="G38" s="59">
        <v>7.23</v>
      </c>
    </row>
  </sheetData>
  <sheetProtection/>
  <mergeCells count="39">
    <mergeCell ref="A1:G1"/>
    <mergeCell ref="A4:D4"/>
    <mergeCell ref="E4:G4"/>
    <mergeCell ref="A8:D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D5:D7"/>
    <mergeCell ref="E5:E6"/>
    <mergeCell ref="F5:F6"/>
    <mergeCell ref="G5:G6"/>
    <mergeCell ref="A5:C7"/>
  </mergeCells>
  <printOptions/>
  <pageMargins left="0.75" right="0.58" top="0.89" bottom="0.88" header="0.47"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J21"/>
  <sheetViews>
    <sheetView workbookViewId="0" topLeftCell="A1">
      <selection activeCell="J2" sqref="J2"/>
    </sheetView>
  </sheetViews>
  <sheetFormatPr defaultColWidth="9.140625" defaultRowHeight="12.75"/>
  <cols>
    <col min="1" max="2" width="3.140625" style="0" customWidth="1"/>
    <col min="3" max="3" width="4.57421875" style="0" customWidth="1"/>
    <col min="4" max="4" width="37.00390625" style="0" customWidth="1"/>
    <col min="5" max="5" width="10.140625" style="0" customWidth="1"/>
    <col min="6" max="6" width="12.00390625" style="0" customWidth="1"/>
    <col min="7" max="7" width="14.7109375" style="0" customWidth="1"/>
    <col min="8" max="8" width="13.7109375" style="0" customWidth="1"/>
    <col min="9" max="9" width="12.8515625" style="0" customWidth="1"/>
    <col min="10" max="10" width="19.421875" style="0" customWidth="1"/>
    <col min="11" max="11" width="9.140625" style="0" hidden="1" customWidth="1"/>
  </cols>
  <sheetData>
    <row r="1" spans="1:10" ht="36" customHeight="1">
      <c r="A1" s="1" t="s">
        <v>282</v>
      </c>
      <c r="B1" s="1"/>
      <c r="C1" s="1"/>
      <c r="D1" s="1"/>
      <c r="E1" s="1"/>
      <c r="F1" s="1"/>
      <c r="G1" s="1"/>
      <c r="H1" s="1"/>
      <c r="I1" s="1"/>
      <c r="J1" s="1"/>
    </row>
    <row r="2" ht="22.5" customHeight="1">
      <c r="J2" s="2" t="s">
        <v>283</v>
      </c>
    </row>
    <row r="3" spans="1:10" ht="22.5" customHeight="1">
      <c r="A3" s="3" t="s">
        <v>2</v>
      </c>
      <c r="E3" s="15" t="s">
        <v>284</v>
      </c>
      <c r="I3" s="17"/>
      <c r="J3" s="2" t="s">
        <v>93</v>
      </c>
    </row>
    <row r="4" spans="1:10" ht="25.5" customHeight="1">
      <c r="A4" s="20" t="s">
        <v>285</v>
      </c>
      <c r="B4" s="21" t="s">
        <v>5</v>
      </c>
      <c r="C4" s="21" t="s">
        <v>5</v>
      </c>
      <c r="D4" s="31" t="s">
        <v>286</v>
      </c>
      <c r="E4" s="32" t="s">
        <v>287</v>
      </c>
      <c r="F4" s="33" t="s">
        <v>288</v>
      </c>
      <c r="G4" s="21" t="s">
        <v>289</v>
      </c>
      <c r="H4" s="21"/>
      <c r="I4" s="21" t="s">
        <v>5</v>
      </c>
      <c r="J4" s="46" t="s">
        <v>290</v>
      </c>
    </row>
    <row r="5" spans="1:10" ht="15" customHeight="1">
      <c r="A5" s="20" t="s">
        <v>5</v>
      </c>
      <c r="B5" s="21" t="s">
        <v>5</v>
      </c>
      <c r="C5" s="21" t="s">
        <v>5</v>
      </c>
      <c r="D5" s="31" t="s">
        <v>5</v>
      </c>
      <c r="E5" s="32"/>
      <c r="F5" s="33" t="s">
        <v>5</v>
      </c>
      <c r="G5" s="21" t="s">
        <v>56</v>
      </c>
      <c r="H5" s="34" t="s">
        <v>94</v>
      </c>
      <c r="I5" s="21" t="s">
        <v>95</v>
      </c>
      <c r="J5" s="46"/>
    </row>
    <row r="6" spans="1:10" ht="45.75" customHeight="1">
      <c r="A6" s="20" t="s">
        <v>5</v>
      </c>
      <c r="B6" s="21" t="s">
        <v>5</v>
      </c>
      <c r="C6" s="21" t="s">
        <v>5</v>
      </c>
      <c r="D6" s="31" t="s">
        <v>5</v>
      </c>
      <c r="E6" s="32"/>
      <c r="F6" s="33" t="s">
        <v>5</v>
      </c>
      <c r="G6" s="21" t="s">
        <v>5</v>
      </c>
      <c r="H6" s="35"/>
      <c r="I6" s="21" t="s">
        <v>5</v>
      </c>
      <c r="J6" s="35"/>
    </row>
    <row r="7" spans="1:10" ht="28.5" customHeight="1">
      <c r="A7" s="36" t="s">
        <v>56</v>
      </c>
      <c r="B7" s="37"/>
      <c r="C7" s="37"/>
      <c r="D7" s="38"/>
      <c r="E7" s="39" t="s">
        <v>5</v>
      </c>
      <c r="F7" s="40" t="s">
        <v>5</v>
      </c>
      <c r="G7" s="40" t="s">
        <v>5</v>
      </c>
      <c r="H7" s="40"/>
      <c r="I7" s="40" t="s">
        <v>5</v>
      </c>
      <c r="J7" s="40" t="s">
        <v>5</v>
      </c>
    </row>
    <row r="8" spans="1:10" s="30" customFormat="1" ht="18" customHeight="1">
      <c r="A8" s="41" t="s">
        <v>5</v>
      </c>
      <c r="B8" s="41" t="s">
        <v>5</v>
      </c>
      <c r="C8" s="41" t="s">
        <v>5</v>
      </c>
      <c r="D8" s="41" t="s">
        <v>5</v>
      </c>
      <c r="E8" s="42" t="s">
        <v>5</v>
      </c>
      <c r="F8" s="42" t="s">
        <v>5</v>
      </c>
      <c r="G8" s="42" t="s">
        <v>5</v>
      </c>
      <c r="H8" s="42"/>
      <c r="I8" s="42" t="s">
        <v>5</v>
      </c>
      <c r="J8" s="42" t="s">
        <v>5</v>
      </c>
    </row>
    <row r="9" spans="1:10" s="30" customFormat="1" ht="18" customHeight="1">
      <c r="A9" s="41" t="s">
        <v>5</v>
      </c>
      <c r="B9" s="41" t="s">
        <v>5</v>
      </c>
      <c r="C9" s="41" t="s">
        <v>5</v>
      </c>
      <c r="D9" s="41" t="s">
        <v>5</v>
      </c>
      <c r="E9" s="42" t="s">
        <v>5</v>
      </c>
      <c r="F9" s="42" t="s">
        <v>5</v>
      </c>
      <c r="G9" s="42" t="s">
        <v>5</v>
      </c>
      <c r="H9" s="42"/>
      <c r="I9" s="42" t="s">
        <v>5</v>
      </c>
      <c r="J9" s="42" t="s">
        <v>5</v>
      </c>
    </row>
    <row r="10" spans="1:10" s="30" customFormat="1" ht="18" customHeight="1">
      <c r="A10" s="41" t="s">
        <v>5</v>
      </c>
      <c r="B10" s="41" t="s">
        <v>5</v>
      </c>
      <c r="C10" s="41" t="s">
        <v>5</v>
      </c>
      <c r="D10" s="41" t="s">
        <v>5</v>
      </c>
      <c r="E10" s="42" t="s">
        <v>5</v>
      </c>
      <c r="F10" s="42" t="s">
        <v>5</v>
      </c>
      <c r="G10" s="42" t="s">
        <v>5</v>
      </c>
      <c r="H10" s="42"/>
      <c r="I10" s="42" t="s">
        <v>5</v>
      </c>
      <c r="J10" s="42" t="s">
        <v>5</v>
      </c>
    </row>
    <row r="11" spans="1:10" s="30" customFormat="1" ht="18" customHeight="1">
      <c r="A11" s="41" t="s">
        <v>5</v>
      </c>
      <c r="B11" s="41" t="s">
        <v>5</v>
      </c>
      <c r="C11" s="41" t="s">
        <v>5</v>
      </c>
      <c r="D11" s="41" t="s">
        <v>5</v>
      </c>
      <c r="E11" s="42" t="s">
        <v>5</v>
      </c>
      <c r="F11" s="42" t="s">
        <v>5</v>
      </c>
      <c r="G11" s="42" t="s">
        <v>5</v>
      </c>
      <c r="H11" s="42"/>
      <c r="I11" s="42" t="s">
        <v>5</v>
      </c>
      <c r="J11" s="42" t="s">
        <v>5</v>
      </c>
    </row>
    <row r="12" spans="1:10" s="30" customFormat="1" ht="18" customHeight="1">
      <c r="A12" s="41" t="s">
        <v>5</v>
      </c>
      <c r="B12" s="41" t="s">
        <v>5</v>
      </c>
      <c r="C12" s="41" t="s">
        <v>5</v>
      </c>
      <c r="D12" s="41" t="s">
        <v>5</v>
      </c>
      <c r="E12" s="42" t="s">
        <v>5</v>
      </c>
      <c r="F12" s="42" t="s">
        <v>5</v>
      </c>
      <c r="G12" s="42" t="s">
        <v>5</v>
      </c>
      <c r="H12" s="42"/>
      <c r="I12" s="42" t="s">
        <v>5</v>
      </c>
      <c r="J12" s="42" t="s">
        <v>5</v>
      </c>
    </row>
    <row r="13" spans="1:10" s="30" customFormat="1" ht="18" customHeight="1">
      <c r="A13" s="41" t="s">
        <v>5</v>
      </c>
      <c r="B13" s="41" t="s">
        <v>5</v>
      </c>
      <c r="C13" s="41" t="s">
        <v>5</v>
      </c>
      <c r="D13" s="41" t="s">
        <v>5</v>
      </c>
      <c r="E13" s="42" t="s">
        <v>5</v>
      </c>
      <c r="F13" s="42" t="s">
        <v>5</v>
      </c>
      <c r="G13" s="42" t="s">
        <v>5</v>
      </c>
      <c r="H13" s="42"/>
      <c r="I13" s="42" t="s">
        <v>5</v>
      </c>
      <c r="J13" s="42" t="s">
        <v>5</v>
      </c>
    </row>
    <row r="14" spans="1:3" s="30" customFormat="1" ht="18" customHeight="1">
      <c r="A14" s="43"/>
      <c r="B14" s="44"/>
      <c r="C14" s="45"/>
    </row>
    <row r="15" spans="1:9" s="30" customFormat="1" ht="18" customHeight="1">
      <c r="A15" s="43"/>
      <c r="B15" s="44"/>
      <c r="C15" s="45"/>
      <c r="I15" s="47"/>
    </row>
    <row r="16" spans="1:3" s="30" customFormat="1" ht="18" customHeight="1">
      <c r="A16" s="43"/>
      <c r="B16" s="44"/>
      <c r="C16" s="45"/>
    </row>
    <row r="17" spans="1:3" s="30" customFormat="1" ht="18" customHeight="1">
      <c r="A17" s="43"/>
      <c r="B17" s="44"/>
      <c r="C17" s="45"/>
    </row>
    <row r="18" spans="1:3" s="30" customFormat="1" ht="18" customHeight="1">
      <c r="A18" s="43"/>
      <c r="B18" s="44"/>
      <c r="C18" s="45"/>
    </row>
    <row r="19" spans="1:3" s="30" customFormat="1" ht="18" customHeight="1">
      <c r="A19" s="43"/>
      <c r="B19" s="44"/>
      <c r="C19" s="45"/>
    </row>
    <row r="20" spans="1:3" s="30" customFormat="1" ht="18" customHeight="1">
      <c r="A20" s="43"/>
      <c r="B20" s="44"/>
      <c r="C20" s="45"/>
    </row>
    <row r="21" spans="1:3" s="30" customFormat="1" ht="18" customHeight="1">
      <c r="A21" s="43"/>
      <c r="B21" s="44"/>
      <c r="C21" s="45"/>
    </row>
  </sheetData>
  <sheetProtection/>
  <mergeCells count="25">
    <mergeCell ref="A1:J1"/>
    <mergeCell ref="G4:I4"/>
    <mergeCell ref="A7:D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landscape" paperSize="9"/>
</worksheet>
</file>

<file path=xl/worksheets/sheet8.xml><?xml version="1.0" encoding="utf-8"?>
<worksheet xmlns="http://schemas.openxmlformats.org/spreadsheetml/2006/main" xmlns:r="http://schemas.openxmlformats.org/officeDocument/2006/relationships">
  <dimension ref="A1:H11"/>
  <sheetViews>
    <sheetView workbookViewId="0" topLeftCell="A1">
      <selection activeCell="H2" sqref="H2"/>
    </sheetView>
  </sheetViews>
  <sheetFormatPr defaultColWidth="9.140625" defaultRowHeight="12.75"/>
  <cols>
    <col min="1" max="1" width="17.140625" style="0" customWidth="1"/>
    <col min="2" max="2" width="8.00390625" style="0" customWidth="1"/>
    <col min="3" max="8" width="17.140625" style="0" customWidth="1"/>
    <col min="9" max="9" width="9.7109375" style="0" customWidth="1"/>
  </cols>
  <sheetData>
    <row r="1" spans="1:5" ht="55.5" customHeight="1">
      <c r="A1" s="15"/>
      <c r="E1" s="1" t="s">
        <v>291</v>
      </c>
    </row>
    <row r="2" spans="5:8" ht="27.75" customHeight="1">
      <c r="E2" s="17"/>
      <c r="H2" s="18" t="s">
        <v>292</v>
      </c>
    </row>
    <row r="3" spans="1:8" ht="25.5" customHeight="1">
      <c r="A3" s="3" t="s">
        <v>2</v>
      </c>
      <c r="E3" s="17" t="s">
        <v>38</v>
      </c>
      <c r="H3" s="2" t="s">
        <v>293</v>
      </c>
    </row>
    <row r="4" spans="1:8" ht="61.5" customHeight="1">
      <c r="A4" s="4" t="s">
        <v>7</v>
      </c>
      <c r="B4" s="5" t="s">
        <v>103</v>
      </c>
      <c r="C4" s="5" t="s">
        <v>294</v>
      </c>
      <c r="D4" s="5" t="s">
        <v>5</v>
      </c>
      <c r="E4" s="5" t="s">
        <v>5</v>
      </c>
      <c r="F4" s="5" t="s">
        <v>295</v>
      </c>
      <c r="G4" s="5" t="s">
        <v>5</v>
      </c>
      <c r="H4" s="19" t="s">
        <v>5</v>
      </c>
    </row>
    <row r="5" spans="1:8" ht="57.75" customHeight="1">
      <c r="A5" s="20" t="s">
        <v>5</v>
      </c>
      <c r="B5" s="21" t="s">
        <v>5</v>
      </c>
      <c r="C5" s="21" t="s">
        <v>34</v>
      </c>
      <c r="D5" s="21" t="s">
        <v>296</v>
      </c>
      <c r="E5" s="21" t="s">
        <v>297</v>
      </c>
      <c r="F5" s="21" t="s">
        <v>34</v>
      </c>
      <c r="G5" s="21" t="s">
        <v>296</v>
      </c>
      <c r="H5" s="22" t="s">
        <v>297</v>
      </c>
    </row>
    <row r="6" spans="1:8" ht="36" customHeight="1">
      <c r="A6" s="23" t="s">
        <v>10</v>
      </c>
      <c r="B6" s="7" t="s">
        <v>5</v>
      </c>
      <c r="C6" s="7" t="s">
        <v>51</v>
      </c>
      <c r="D6" s="7" t="s">
        <v>52</v>
      </c>
      <c r="E6" s="7" t="s">
        <v>11</v>
      </c>
      <c r="F6" s="7" t="s">
        <v>53</v>
      </c>
      <c r="G6" s="7" t="s">
        <v>54</v>
      </c>
      <c r="H6" s="24" t="s">
        <v>12</v>
      </c>
    </row>
    <row r="7" spans="1:8" ht="30" customHeight="1">
      <c r="A7" s="23" t="s">
        <v>298</v>
      </c>
      <c r="B7" s="7" t="s">
        <v>51</v>
      </c>
      <c r="C7" s="8">
        <v>3.38</v>
      </c>
      <c r="D7" s="8">
        <v>3.38</v>
      </c>
      <c r="E7" s="9" t="s">
        <v>5</v>
      </c>
      <c r="F7" s="8">
        <v>3.38</v>
      </c>
      <c r="G7" s="8">
        <v>3.38</v>
      </c>
      <c r="H7" s="25" t="s">
        <v>5</v>
      </c>
    </row>
    <row r="8" spans="1:8" ht="30" customHeight="1">
      <c r="A8" s="23" t="s">
        <v>299</v>
      </c>
      <c r="B8" s="7" t="s">
        <v>52</v>
      </c>
      <c r="C8" s="8">
        <v>3.38</v>
      </c>
      <c r="D8" s="8">
        <v>3.38</v>
      </c>
      <c r="E8" s="9" t="s">
        <v>5</v>
      </c>
      <c r="F8" s="8">
        <v>3.38</v>
      </c>
      <c r="G8" s="8">
        <v>3.38</v>
      </c>
      <c r="H8" s="25" t="s">
        <v>5</v>
      </c>
    </row>
    <row r="9" spans="1:8" ht="30" customHeight="1">
      <c r="A9" s="23" t="s">
        <v>300</v>
      </c>
      <c r="B9" s="7" t="s">
        <v>11</v>
      </c>
      <c r="C9" s="9" t="s">
        <v>5</v>
      </c>
      <c r="D9" s="9" t="s">
        <v>5</v>
      </c>
      <c r="E9" s="9" t="s">
        <v>5</v>
      </c>
      <c r="F9" s="9" t="s">
        <v>5</v>
      </c>
      <c r="G9" s="9" t="s">
        <v>5</v>
      </c>
      <c r="H9" s="25" t="s">
        <v>5</v>
      </c>
    </row>
    <row r="10" spans="1:8" ht="30" customHeight="1">
      <c r="A10" s="26" t="s">
        <v>301</v>
      </c>
      <c r="B10" s="13" t="s">
        <v>53</v>
      </c>
      <c r="C10" s="14" t="s">
        <v>5</v>
      </c>
      <c r="D10" s="14" t="s">
        <v>5</v>
      </c>
      <c r="E10" s="14" t="s">
        <v>5</v>
      </c>
      <c r="F10" s="14" t="s">
        <v>5</v>
      </c>
      <c r="G10" s="14" t="s">
        <v>5</v>
      </c>
      <c r="H10" s="27" t="s">
        <v>5</v>
      </c>
    </row>
    <row r="11" spans="1:8" ht="30.75" customHeight="1">
      <c r="A11" s="28" t="s">
        <v>302</v>
      </c>
      <c r="B11" s="29" t="s">
        <v>5</v>
      </c>
      <c r="C11" s="29" t="s">
        <v>5</v>
      </c>
      <c r="D11" s="29" t="s">
        <v>5</v>
      </c>
      <c r="E11" s="29" t="s">
        <v>5</v>
      </c>
      <c r="F11" s="29" t="s">
        <v>5</v>
      </c>
      <c r="G11" s="29" t="s">
        <v>5</v>
      </c>
      <c r="H11" s="29" t="s">
        <v>5</v>
      </c>
    </row>
  </sheetData>
  <sheetProtection/>
  <mergeCells count="6">
    <mergeCell ref="C4:E4"/>
    <mergeCell ref="F4:H4"/>
    <mergeCell ref="A6:B6"/>
    <mergeCell ref="A11:H11"/>
    <mergeCell ref="A4:A5"/>
    <mergeCell ref="B4:B5"/>
  </mergeCells>
  <printOptions/>
  <pageMargins left="0.75" right="0.75" top="1" bottom="1" header="0.5" footer="0.5"/>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C23"/>
  <sheetViews>
    <sheetView workbookViewId="0" topLeftCell="A1">
      <selection activeCell="A12" sqref="A12"/>
    </sheetView>
  </sheetViews>
  <sheetFormatPr defaultColWidth="9.140625" defaultRowHeight="12.75"/>
  <cols>
    <col min="1" max="1" width="72.140625" style="0" customWidth="1"/>
    <col min="2" max="2" width="28.28125" style="0" customWidth="1"/>
    <col min="3" max="3" width="30.421875" style="0" customWidth="1"/>
    <col min="4" max="4" width="9.7109375" style="0" customWidth="1"/>
  </cols>
  <sheetData>
    <row r="1" spans="1:3" ht="27">
      <c r="A1" s="1" t="s">
        <v>303</v>
      </c>
      <c r="B1" s="1"/>
      <c r="C1" s="1"/>
    </row>
    <row r="2" ht="16.5" customHeight="1">
      <c r="C2" s="2" t="s">
        <v>304</v>
      </c>
    </row>
    <row r="3" spans="1:3" ht="21" customHeight="1">
      <c r="A3" s="3" t="s">
        <v>2</v>
      </c>
      <c r="C3" s="2" t="s">
        <v>3</v>
      </c>
    </row>
    <row r="4" spans="1:3" ht="19.5" customHeight="1">
      <c r="A4" s="4" t="s">
        <v>305</v>
      </c>
      <c r="B4" s="5" t="s">
        <v>306</v>
      </c>
      <c r="C4" s="5" t="s">
        <v>8</v>
      </c>
    </row>
    <row r="5" spans="1:3" ht="19.5" customHeight="1">
      <c r="A5" s="6" t="s">
        <v>307</v>
      </c>
      <c r="B5" s="7"/>
      <c r="C5" s="8">
        <v>64.74</v>
      </c>
    </row>
    <row r="6" spans="1:3" ht="19.5" customHeight="1">
      <c r="A6" s="6" t="s">
        <v>308</v>
      </c>
      <c r="B6" s="7"/>
      <c r="C6" s="9" t="s">
        <v>5</v>
      </c>
    </row>
    <row r="7" spans="1:3" ht="19.5" customHeight="1">
      <c r="A7" s="6" t="s">
        <v>309</v>
      </c>
      <c r="B7" s="7"/>
      <c r="C7" s="8">
        <v>52.89</v>
      </c>
    </row>
    <row r="8" spans="1:3" ht="19.5" customHeight="1">
      <c r="A8" s="6" t="s">
        <v>310</v>
      </c>
      <c r="B8" s="7"/>
      <c r="C8" s="9" t="s">
        <v>5</v>
      </c>
    </row>
    <row r="9" spans="1:3" ht="19.5" customHeight="1">
      <c r="A9" s="6" t="s">
        <v>311</v>
      </c>
      <c r="B9" s="7"/>
      <c r="C9" s="8">
        <v>52.88</v>
      </c>
    </row>
    <row r="10" spans="1:3" ht="19.5" customHeight="1">
      <c r="A10" s="6" t="s">
        <v>312</v>
      </c>
      <c r="B10" s="7"/>
      <c r="C10" s="8">
        <v>11.86</v>
      </c>
    </row>
    <row r="11" spans="1:3" ht="19.5" customHeight="1">
      <c r="A11" s="6" t="s">
        <v>313</v>
      </c>
      <c r="B11" s="7"/>
      <c r="C11" s="8">
        <v>11.86</v>
      </c>
    </row>
    <row r="12" spans="1:3" ht="19.5" customHeight="1">
      <c r="A12" s="6" t="s">
        <v>314</v>
      </c>
      <c r="B12" s="7"/>
      <c r="C12" s="9" t="s">
        <v>5</v>
      </c>
    </row>
    <row r="13" spans="1:3" ht="19.5" customHeight="1">
      <c r="A13" s="6" t="s">
        <v>315</v>
      </c>
      <c r="B13" s="7"/>
      <c r="C13" s="10" t="s">
        <v>147</v>
      </c>
    </row>
    <row r="14" spans="1:3" ht="19.5" customHeight="1">
      <c r="A14" s="6" t="s">
        <v>316</v>
      </c>
      <c r="B14" s="7"/>
      <c r="C14" s="9" t="s">
        <v>5</v>
      </c>
    </row>
    <row r="15" spans="1:3" ht="19.5" customHeight="1">
      <c r="A15" s="6" t="s">
        <v>317</v>
      </c>
      <c r="B15" s="7"/>
      <c r="C15" s="9" t="s">
        <v>5</v>
      </c>
    </row>
    <row r="16" spans="1:3" ht="19.5" customHeight="1">
      <c r="A16" s="6" t="s">
        <v>318</v>
      </c>
      <c r="B16" s="7"/>
      <c r="C16" s="9" t="s">
        <v>5</v>
      </c>
    </row>
    <row r="17" spans="1:3" ht="19.5" customHeight="1">
      <c r="A17" s="6" t="s">
        <v>319</v>
      </c>
      <c r="B17" s="7"/>
      <c r="C17" s="11">
        <v>13</v>
      </c>
    </row>
    <row r="18" spans="1:3" ht="19.5" customHeight="1">
      <c r="A18" s="6" t="s">
        <v>320</v>
      </c>
      <c r="B18" s="7"/>
      <c r="C18" s="11">
        <v>26</v>
      </c>
    </row>
    <row r="19" spans="1:3" ht="19.5" customHeight="1">
      <c r="A19" s="6" t="s">
        <v>321</v>
      </c>
      <c r="B19" s="7"/>
      <c r="C19" s="11">
        <v>182</v>
      </c>
    </row>
    <row r="20" spans="1:3" ht="19.5" customHeight="1">
      <c r="A20" s="6" t="s">
        <v>322</v>
      </c>
      <c r="B20" s="7"/>
      <c r="C20" s="9" t="s">
        <v>5</v>
      </c>
    </row>
    <row r="21" spans="1:3" ht="19.5" customHeight="1">
      <c r="A21" s="12" t="s">
        <v>323</v>
      </c>
      <c r="B21" s="13"/>
      <c r="C21" s="14" t="s">
        <v>5</v>
      </c>
    </row>
    <row r="22" ht="19.5" customHeight="1">
      <c r="A22" s="15" t="s">
        <v>324</v>
      </c>
    </row>
    <row r="23" spans="1:3" ht="19.5" customHeight="1">
      <c r="A23" s="16" t="s">
        <v>325</v>
      </c>
      <c r="B23" s="16"/>
      <c r="C23" s="16"/>
    </row>
    <row r="24" ht="19.5" customHeight="1"/>
  </sheetData>
  <sheetProtection/>
  <mergeCells count="2">
    <mergeCell ref="A1:C1"/>
    <mergeCell ref="A23:C23"/>
  </mergeCells>
  <printOptions/>
  <pageMargins left="0.89" right="0.75" top="1" bottom="1" header="0.5" footer="0.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X</cp:lastModifiedBy>
  <cp:lastPrinted>2016-09-21T08:13:01Z</cp:lastPrinted>
  <dcterms:created xsi:type="dcterms:W3CDTF">2016-10-13T08:12:33Z</dcterms:created>
  <dcterms:modified xsi:type="dcterms:W3CDTF">2016-10-13T08:18:52Z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2052-10.1.0.5973</vt:lpwstr>
  </property>
</Properties>
</file>