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95" firstSheet="1" activeTab="4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10 部门整体绩效目标表" sheetId="11" r:id="rId11"/>
    <sheet name="11 重点专项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一般公共预算支出'!$A$1:$E$10</definedName>
    <definedName name="_xlnm.Print_Area" localSheetId="3">'3 一般公共预算财政基本支出'!$A$1:$E$59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<sst xmlns="http://schemas.openxmlformats.org/spreadsheetml/2006/main" count="1476" uniqueCount="552">
  <si>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</si>
  <si>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</si>
  <si>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</si>
  <si>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</si>
  <si>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</si>
  <si>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</si>
  <si>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</si>
  <si>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</si>
  <si>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</si>
  <si>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</si>
  <si>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</si>
  <si>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</si>
  <si>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</si>
  <si>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</si>
  <si>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</si>
  <si>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</si>
  <si>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</si>
  <si>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</si>
  <si>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</si>
  <si>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</si>
  <si>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</si>
  <si>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</si>
  <si>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</si>
  <si>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</si>
  <si>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</si>
  <si>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</si>
  <si>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</si>
  <si>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</si>
  <si>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</si>
  <si>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</si>
  <si>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</si>
  <si>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</si>
  <si>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</si>
  <si>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</si>
  <si>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</si>
  <si>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</si>
  <si>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</si>
  <si>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</si>
  <si>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</si>
  <si>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</si>
  <si>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</si>
  <si>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</si>
  <si>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</si>
  <si>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</si>
  <si>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</si>
  <si>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</si>
  <si>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</si>
  <si>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</si>
  <si>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</si>
  <si>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</si>
  <si>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</si>
  <si>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</si>
  <si>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</si>
  <si>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</si>
  <si>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</si>
  <si>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</si>
  <si>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</si>
  <si>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</si>
  <si>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</si>
  <si>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</si>
  <si>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</si>
  <si>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</si>
  <si>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</si>
  <si>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</si>
  <si>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</si>
  <si>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</si>
  <si>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</si>
  <si>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</si>
  <si>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</si>
  <si>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</si>
  <si>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</si>
  <si>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</si>
  <si>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</si>
  <si>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</si>
  <si>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</si>
  <si>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</si>
  <si>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</si>
  <si>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</si>
  <si>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</si>
  <si>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</si>
  <si>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</si>
  <si>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</si>
  <si>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</si>
  <si>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</si>
  <si>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</si>
  <si>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</si>
  <si>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</si>
  <si>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</si>
  <si>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</si>
  <si>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</si>
  <si>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</si>
  <si>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</si>
  <si>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</si>
  <si>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</si>
  <si>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</si>
  <si>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</si>
  <si>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</si>
  <si>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</si>
  <si>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</si>
  <si>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</si>
  <si>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</si>
  <si>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</si>
  <si>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</si>
  <si>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</si>
  <si>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</si>
  <si>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</si>
  <si>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</si>
  <si>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</si>
  <si>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</si>
  <si>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</si>
  <si>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</si>
  <si>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</si>
  <si>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</si>
  <si>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</si>
  <si>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</si>
  <si>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</si>
  <si>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</si>
  <si>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</si>
  <si>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</si>
  <si>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</si>
  <si>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</si>
  <si>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</si>
  <si>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</si>
  <si>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</si>
  <si>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</si>
  <si>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</si>
  <si>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</si>
  <si>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</si>
  <si>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</si>
  <si>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</si>
  <si>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</si>
  <si>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</si>
  <si>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</si>
  <si>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</si>
  <si>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</si>
  <si>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</si>
  <si>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</si>
  <si>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</si>
  <si>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</si>
  <si>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</si>
  <si>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</si>
  <si>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</si>
  <si>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</si>
  <si>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</si>
  <si>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</si>
  <si>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</si>
  <si>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</si>
  <si>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</si>
  <si>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</si>
  <si>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</si>
  <si>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</si>
  <si>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</si>
  <si>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</si>
  <si>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</si>
  <si>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</si>
  <si>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</si>
  <si>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</si>
  <si>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</si>
  <si>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</si>
  <si>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</si>
  <si>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</si>
  <si>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</si>
  <si>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</si>
  <si>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</si>
  <si>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</si>
  <si>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</si>
  <si>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</si>
  <si>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</si>
  <si>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</si>
  <si>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</si>
  <si>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</si>
  <si>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</si>
  <si>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</si>
  <si>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</si>
  <si>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</si>
  <si>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</si>
  <si>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</si>
  <si>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</si>
  <si>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</si>
  <si>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</si>
  <si>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</si>
  <si>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</si>
  <si>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</si>
  <si>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</si>
  <si>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</si>
  <si>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</si>
  <si>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</si>
  <si>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</si>
  <si>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</si>
  <si>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</si>
  <si>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</si>
  <si>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</si>
  <si>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</si>
  <si>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</si>
  <si>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</si>
  <si>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</si>
  <si>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</si>
  <si>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</si>
  <si>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</si>
  <si>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</si>
  <si>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</si>
  <si>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</si>
  <si>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</si>
  <si>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</si>
  <si>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</si>
  <si>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</si>
  <si>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</si>
  <si>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</si>
  <si>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</si>
  <si>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</si>
  <si>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</si>
  <si>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</si>
  <si>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</si>
  <si>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</si>
  <si>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</si>
  <si>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</si>
  <si>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</si>
  <si>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</si>
  <si>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</si>
  <si>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</si>
  <si>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</si>
  <si>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</si>
  <si>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</si>
  <si>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</si>
  <si>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</si>
  <si>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</si>
  <si>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</si>
  <si>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</si>
  <si>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</si>
  <si>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</si>
  <si>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</si>
  <si>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</si>
  <si>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</si>
  <si>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</si>
  <si>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</si>
  <si>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</si>
  <si>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</si>
  <si>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</si>
  <si>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</si>
  <si>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</si>
  <si>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</si>
  <si>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</si>
  <si>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</si>
  <si>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</si>
  <si>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</si>
  <si>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</si>
  <si>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</si>
  <si>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</si>
  <si>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</si>
  <si>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</si>
  <si>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</si>
  <si>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</si>
  <si>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</si>
  <si>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</si>
  <si>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</si>
  <si>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</si>
  <si>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</si>
  <si>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</si>
  <si>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</si>
  <si>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</si>
  <si>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</si>
  <si>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</si>
  <si>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</si>
  <si>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</si>
  <si>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</si>
  <si>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</si>
  <si>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</si>
  <si>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</si>
  <si>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</si>
  <si>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</si>
  <si>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</si>
  <si>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</si>
  <si>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</si>
  <si>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</si>
  <si>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</si>
  <si>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</si>
  <si>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</si>
  <si>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</si>
  <si>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</si>
  <si>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</si>
  <si>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</si>
  <si>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</si>
  <si>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</si>
  <si>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</si>
  <si>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</si>
  <si>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</si>
  <si>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</si>
  <si>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</si>
  <si>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</si>
  <si>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</si>
  <si>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</si>
  <si>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</si>
  <si>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</si>
  <si>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</si>
  <si>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</si>
  <si>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</si>
  <si>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</si>
  <si>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</si>
  <si>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</si>
  <si>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</si>
  <si>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</si>
  <si>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</si>
  <si>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</si>
  <si>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</si>
  <si>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</si>
  <si>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</si>
  <si>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</si>
  <si>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</si>
  <si>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</si>
  <si>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</si>
  <si>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</si>
  <si>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</si>
  <si>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巫溪县残疾人联合会财政拨款收支总表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</si>
  <si>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</si>
  <si>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</si>
  <si>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</si>
  <si>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</si>
  <si>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</si>
  <si>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</si>
  <si>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</si>
  <si>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</si>
  <si>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</si>
  <si>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</si>
  <si>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</si>
  <si>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</si>
  <si>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</si>
  <si>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</si>
  <si>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医疗卫生与计划生育支出</t>
  </si>
  <si>
    <t>国有资本经营预算拨款</t>
  </si>
  <si>
    <t>住房保障支出</t>
  </si>
  <si>
    <t>二、上年结转</t>
  </si>
  <si>
    <t>二、结转下年</t>
  </si>
  <si>
    <t>本年收入总计</t>
  </si>
  <si>
    <t>本年支出总计</t>
  </si>
  <si>
    <t>表2</t>
  </si>
  <si>
    <t>巫溪县残疾人联合会一般公共预算财政拨款支出预算表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</si>
  <si>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</si>
  <si>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</si>
  <si>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</si>
  <si>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</si>
  <si>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</si>
  <si>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</si>
  <si>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</si>
  <si>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</si>
  <si>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20805</t>
  </si>
  <si>
    <t xml:space="preserve">  行政事业单位离退休</t>
  </si>
  <si>
    <t>　　2080501</t>
  </si>
  <si>
    <t>　　归口管理的行政单位离退休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</si>
  <si>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</si>
  <si>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</si>
  <si>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</si>
  <si>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</si>
  <si>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  20811</t>
  </si>
  <si>
    <t xml:space="preserve">  残疾人事业</t>
  </si>
  <si>
    <t xml:space="preserve">    2081101</t>
  </si>
  <si>
    <t xml:space="preserve">    行政运行</t>
  </si>
  <si>
    <t xml:space="preserve">    2081104</t>
  </si>
  <si>
    <t xml:space="preserve">    残疾人康复</t>
  </si>
  <si>
    <t xml:space="preserve">    2081105</t>
  </si>
  <si>
    <t xml:space="preserve">    残疾人就业和扶贫</t>
  </si>
  <si>
    <t xml:space="preserve">    2081106</t>
  </si>
  <si>
    <t xml:space="preserve">    残疾人体育</t>
  </si>
  <si>
    <t xml:space="preserve">    2081199</t>
  </si>
  <si>
    <t xml:space="preserve">    其他残疾人事业支出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</si>
  <si>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</si>
  <si>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</si>
  <si>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</si>
  <si>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</si>
  <si>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</si>
  <si>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</si>
  <si>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</si>
  <si>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</si>
  <si>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</si>
  <si>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</si>
  <si>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</si>
  <si>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</si>
  <si>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</si>
  <si>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</si>
  <si>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巫溪县残疾人联合会一般公共预算财政拨款基本支出预算表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</si>
  <si>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</si>
  <si>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</si>
  <si>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</si>
  <si>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</si>
  <si>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</si>
  <si>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</si>
  <si>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</si>
  <si>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</si>
  <si>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</si>
  <si>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</si>
  <si>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</si>
  <si>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</si>
  <si>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</si>
  <si>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</si>
  <si>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</si>
  <si>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</si>
  <si>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</si>
  <si>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</si>
  <si>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</si>
  <si>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</si>
  <si>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</si>
  <si>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</si>
  <si>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</si>
  <si>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</si>
  <si>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</si>
  <si>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</si>
  <si>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</si>
  <si>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</si>
  <si>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</si>
  <si>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</si>
  <si>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</si>
  <si>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</si>
  <si>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</si>
  <si>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</si>
  <si>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</si>
  <si>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</si>
  <si>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</si>
  <si>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</si>
  <si>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</si>
  <si>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</si>
  <si>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</si>
  <si>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</si>
  <si>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</si>
  <si>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</si>
  <si>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</si>
  <si>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</si>
  <si>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</si>
  <si>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</si>
  <si>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</si>
  <si>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</si>
  <si>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</si>
  <si>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</si>
  <si>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</si>
  <si>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</si>
  <si>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</si>
  <si>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</si>
  <si>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</si>
  <si>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</si>
  <si>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</si>
  <si>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</si>
  <si>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</si>
  <si>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</si>
  <si>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</si>
  <si>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</si>
  <si>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</si>
  <si>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</si>
  <si>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</si>
  <si>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</si>
  <si>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</si>
  <si>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</si>
  <si>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</si>
  <si>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</si>
  <si>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</si>
  <si>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</si>
  <si>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</si>
  <si>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</si>
  <si>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</si>
  <si>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</si>
  <si>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</si>
  <si>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</si>
  <si>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</si>
  <si>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</si>
  <si>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</si>
  <si>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</si>
  <si>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</si>
  <si>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</si>
  <si>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</si>
  <si>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</si>
  <si>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</si>
  <si>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</si>
  <si>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</si>
  <si>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</si>
  <si>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</si>
  <si>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</si>
  <si>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</si>
  <si>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</si>
  <si>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</si>
  <si>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</si>
  <si>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</si>
  <si>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</si>
  <si>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</si>
  <si>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</si>
  <si>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</si>
  <si>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</si>
  <si>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</si>
  <si>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</si>
  <si>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</si>
  <si>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</si>
  <si>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巫溪县残疾人联合会一般公共预算“三公”经费支出表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</si>
  <si>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</si>
  <si>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</si>
  <si>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</si>
  <si>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</si>
  <si>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</si>
  <si>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</si>
  <si>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巫溪县残疾人联合会政府性基金预算支出表</t>
  </si>
  <si>
    <t>本年政府性基金预算财政拨款支出</t>
  </si>
  <si>
    <t>（备注：本单位无政府性基金预算收支，故此表无数据。）</t>
  </si>
  <si>
    <t>表6</t>
  </si>
  <si>
    <t>巫溪县残疾人联合会部门收支总表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</si>
  <si>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</si>
  <si>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</si>
  <si>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</si>
  <si>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</si>
  <si>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</si>
  <si>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</si>
  <si>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</si>
  <si>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</si>
  <si>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</si>
  <si>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</si>
  <si>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</si>
  <si>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</si>
  <si>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</si>
  <si>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</si>
  <si>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巫溪县残疾人联合会部门收入总表</t>
  </si>
  <si>
    <t>科目</t>
  </si>
  <si>
    <t>非教育收费收入预算</t>
  </si>
  <si>
    <t>教育收费收预算入</t>
  </si>
  <si>
    <t>表8</t>
  </si>
  <si>
    <t>巫溪县残疾人联合会部门支出总表</t>
  </si>
  <si>
    <t>上缴上级支出</t>
  </si>
  <si>
    <t>事业单位经营支出</t>
  </si>
  <si>
    <t>对下级单位补助支出</t>
  </si>
  <si>
    <t>表9</t>
  </si>
  <si>
    <t>巫溪县残疾人联合会政府采购预算明细表</t>
  </si>
  <si>
    <t>教育收费收入预算</t>
  </si>
  <si>
    <t>货物类</t>
  </si>
  <si>
    <t>服务类</t>
  </si>
  <si>
    <t>工程类</t>
  </si>
  <si>
    <t>2020年部门(单位)整体绩效目标表</t>
  </si>
  <si>
    <t>2020年部门(单位)预算整体绩效目标表</t>
  </si>
  <si>
    <t>部门(单位)名称</t>
  </si>
  <si>
    <t>巫溪县残疾人联合会</t>
  </si>
  <si>
    <t>预算支出总量（万元）</t>
  </si>
  <si>
    <t>当年整体绩效目标</t>
  </si>
  <si>
    <t>暂未编制</t>
  </si>
  <si>
    <t>绩效指标</t>
  </si>
  <si>
    <t>指标</t>
  </si>
  <si>
    <t>指标权重</t>
  </si>
  <si>
    <t>计量单位</t>
  </si>
  <si>
    <t>指标性质</t>
  </si>
  <si>
    <t>指标值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</si>
  <si>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</si>
  <si>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</si>
  <si>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</si>
  <si>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</si>
  <si>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</si>
  <si>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</si>
  <si>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</si>
  <si>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无重点专项资金</t>
  </si>
  <si>
    <t>项目概况</t>
  </si>
  <si>
    <t>立项依据</t>
  </si>
  <si>
    <t>项目当年绩效目标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</si>
</sst>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;;"/>
  </numFmts>
  <fonts count="44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name val="方正小标宋_GBK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6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1"/>
      <name val="宋体"/>
      <family val="0"/>
    </font>
    <font>
      <sz val="10"/>
      <color indexed="8"/>
      <name val="等线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 Light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2" borderId="0" applyNumberFormat="0" applyBorder="0" applyAlignment="0" applyProtection="0"/>
    <xf numFmtId="0" fontId="27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41" fillId="12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0" fillId="12" borderId="0" applyNumberFormat="0" applyBorder="0" applyAlignment="0" applyProtection="0"/>
    <xf numFmtId="0" fontId="26" fillId="4" borderId="0" applyNumberFormat="0" applyBorder="0" applyAlignment="0" applyProtection="0"/>
    <xf numFmtId="0" fontId="42" fillId="8" borderId="5" applyNumberFormat="0" applyAlignment="0" applyProtection="0"/>
    <xf numFmtId="0" fontId="39" fillId="12" borderId="6" applyNumberFormat="0" applyAlignment="0" applyProtection="0"/>
    <xf numFmtId="0" fontId="43" fillId="14" borderId="7" applyNumberFormat="0" applyAlignment="0" applyProtection="0"/>
    <xf numFmtId="0" fontId="34" fillId="0" borderId="8" applyNumberFormat="0" applyFill="0" applyAlignment="0" applyProtection="0"/>
    <xf numFmtId="0" fontId="26" fillId="5" borderId="0" applyNumberFormat="0" applyBorder="0" applyAlignment="0" applyProtection="0"/>
    <xf numFmtId="0" fontId="7" fillId="0" borderId="0">
      <alignment/>
      <protection/>
    </xf>
    <xf numFmtId="0" fontId="26" fillId="12" borderId="0" applyNumberFormat="0" applyBorder="0" applyAlignment="0" applyProtection="0"/>
    <xf numFmtId="0" fontId="0" fillId="11" borderId="9" applyNumberFormat="0" applyFont="0" applyAlignment="0" applyProtection="0"/>
    <xf numFmtId="0" fontId="3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0" fillId="2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/>
      <protection/>
    </xf>
    <xf numFmtId="0" fontId="26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1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0" fillId="0" borderId="0" xfId="33">
      <alignment vertical="center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176" fontId="5" fillId="0" borderId="13" xfId="63" applyNumberFormat="1" applyFont="1" applyFill="1" applyBorder="1" applyAlignment="1">
      <alignment horizontal="center" vertical="center"/>
      <protection/>
    </xf>
    <xf numFmtId="176" fontId="5" fillId="0" borderId="0" xfId="63" applyNumberFormat="1" applyFont="1" applyFill="1" applyBorder="1" applyAlignment="1">
      <alignment horizontal="center" vertical="center"/>
      <protection/>
    </xf>
    <xf numFmtId="176" fontId="5" fillId="0" borderId="14" xfId="63" applyNumberFormat="1" applyFont="1" applyFill="1" applyBorder="1" applyAlignment="1">
      <alignment horizontal="center" vertical="center"/>
      <protection/>
    </xf>
    <xf numFmtId="176" fontId="5" fillId="0" borderId="15" xfId="63" applyNumberFormat="1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left" vertical="center"/>
      <protection/>
    </xf>
    <xf numFmtId="176" fontId="5" fillId="0" borderId="16" xfId="63" applyNumberFormat="1" applyFont="1" applyFill="1" applyBorder="1" applyAlignment="1">
      <alignment horizontal="center" vertical="center"/>
      <protection/>
    </xf>
    <xf numFmtId="176" fontId="5" fillId="0" borderId="17" xfId="63" applyNumberFormat="1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center" vertical="center"/>
      <protection/>
    </xf>
    <xf numFmtId="0" fontId="2" fillId="0" borderId="0" xfId="63">
      <alignment/>
      <protection/>
    </xf>
    <xf numFmtId="0" fontId="6" fillId="0" borderId="18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/>
      <protection/>
    </xf>
    <xf numFmtId="0" fontId="7" fillId="0" borderId="23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vertical="center" wrapText="1"/>
      <protection/>
    </xf>
    <xf numFmtId="0" fontId="7" fillId="0" borderId="23" xfId="63" applyNumberFormat="1" applyFont="1" applyBorder="1" applyAlignment="1">
      <alignment horizontal="center" vertical="center"/>
      <protection/>
    </xf>
    <xf numFmtId="176" fontId="7" fillId="0" borderId="11" xfId="63" applyNumberFormat="1" applyFont="1" applyBorder="1" applyAlignment="1">
      <alignment horizontal="center" vertical="center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11" xfId="63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1" applyNumberFormat="1" applyFont="1" applyFill="1" applyAlignment="1" applyProtection="1">
      <alignment wrapText="1"/>
      <protection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2" xfId="29" applyNumberFormat="1" applyFont="1" applyFill="1" applyBorder="1" applyAlignment="1" applyProtection="1">
      <alignment horizontal="center" vertical="center" wrapText="1"/>
      <protection/>
    </xf>
    <xf numFmtId="0" fontId="13" fillId="0" borderId="22" xfId="51" applyFont="1" applyFill="1" applyBorder="1" applyAlignment="1">
      <alignment horizontal="left" vertical="center"/>
      <protection/>
    </xf>
    <xf numFmtId="177" fontId="0" fillId="0" borderId="22" xfId="0" applyNumberFormat="1" applyBorder="1" applyAlignment="1">
      <alignment vertical="center"/>
    </xf>
    <xf numFmtId="0" fontId="13" fillId="0" borderId="22" xfId="51" applyFont="1" applyFill="1" applyBorder="1" applyAlignment="1">
      <alignment horizontal="left" vertical="center" indent="2"/>
      <protection/>
    </xf>
    <xf numFmtId="0" fontId="7" fillId="0" borderId="0" xfId="29">
      <alignment/>
      <protection/>
    </xf>
    <xf numFmtId="0" fontId="8" fillId="0" borderId="0" xfId="29" applyNumberFormat="1" applyFont="1" applyFill="1" applyAlignment="1" applyProtection="1">
      <alignment horizontal="left" vertical="center"/>
      <protection/>
    </xf>
    <xf numFmtId="0" fontId="7" fillId="0" borderId="0" xfId="29" applyFill="1">
      <alignment/>
      <protection/>
    </xf>
    <xf numFmtId="0" fontId="14" fillId="0" borderId="0" xfId="29" applyNumberFormat="1" applyFont="1" applyFill="1" applyAlignment="1" applyProtection="1">
      <alignment horizontal="centerContinuous"/>
      <protection/>
    </xf>
    <xf numFmtId="0" fontId="7" fillId="0" borderId="0" xfId="29" applyAlignment="1">
      <alignment horizontal="centerContinuous"/>
      <protection/>
    </xf>
    <xf numFmtId="0" fontId="15" fillId="0" borderId="0" xfId="29" applyFont="1" applyFill="1" applyAlignment="1">
      <alignment horizontal="centerContinuous"/>
      <protection/>
    </xf>
    <xf numFmtId="0" fontId="7" fillId="0" borderId="0" xfId="29" applyFill="1" applyAlignment="1">
      <alignment horizontal="centerContinuous"/>
      <protection/>
    </xf>
    <xf numFmtId="0" fontId="16" fillId="0" borderId="0" xfId="29" applyFont="1">
      <alignment/>
      <protection/>
    </xf>
    <xf numFmtId="0" fontId="16" fillId="0" borderId="0" xfId="29" applyFont="1" applyFill="1">
      <alignment/>
      <protection/>
    </xf>
    <xf numFmtId="0" fontId="12" fillId="0" borderId="25" xfId="29" applyNumberFormat="1" applyFont="1" applyFill="1" applyBorder="1" applyAlignment="1" applyProtection="1">
      <alignment horizontal="center" vertical="center" wrapText="1"/>
      <protection/>
    </xf>
    <xf numFmtId="0" fontId="12" fillId="0" borderId="22" xfId="29" applyFont="1" applyBorder="1" applyAlignment="1">
      <alignment horizontal="center" vertical="center" wrapText="1"/>
      <protection/>
    </xf>
    <xf numFmtId="0" fontId="12" fillId="0" borderId="22" xfId="29" applyFont="1" applyFill="1" applyBorder="1" applyAlignment="1">
      <alignment horizontal="center" vertical="center" wrapText="1"/>
      <protection/>
    </xf>
    <xf numFmtId="177" fontId="17" fillId="0" borderId="22" xfId="29" applyNumberFormat="1" applyFont="1" applyFill="1" applyBorder="1" applyAlignment="1" applyProtection="1">
      <alignment horizontal="right" vertical="center" wrapText="1"/>
      <protection/>
    </xf>
    <xf numFmtId="0" fontId="12" fillId="0" borderId="22" xfId="29" applyNumberFormat="1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>
      <alignment/>
    </xf>
    <xf numFmtId="177" fontId="1" fillId="0" borderId="22" xfId="29" applyNumberFormat="1" applyFont="1" applyFill="1" applyBorder="1" applyAlignment="1" applyProtection="1">
      <alignment horizontal="right" vertical="center"/>
      <protection/>
    </xf>
    <xf numFmtId="4" fontId="16" fillId="0" borderId="22" xfId="29" applyNumberFormat="1" applyFont="1" applyFill="1" applyBorder="1" applyAlignment="1" applyProtection="1">
      <alignment horizontal="right" vertical="center" wrapText="1"/>
      <protection/>
    </xf>
    <xf numFmtId="49" fontId="0" fillId="0" borderId="22" xfId="0" applyNumberFormat="1" applyBorder="1" applyAlignment="1">
      <alignment/>
    </xf>
    <xf numFmtId="0" fontId="18" fillId="0" borderId="22" xfId="0" applyFont="1" applyBorder="1" applyAlignment="1">
      <alignment/>
    </xf>
    <xf numFmtId="49" fontId="0" fillId="0" borderId="22" xfId="0" applyNumberFormat="1" applyBorder="1" applyAlignment="1">
      <alignment/>
    </xf>
    <xf numFmtId="0" fontId="1" fillId="0" borderId="22" xfId="29" applyFont="1" applyFill="1" applyBorder="1" applyAlignment="1">
      <alignment vertical="center"/>
      <protection/>
    </xf>
    <xf numFmtId="0" fontId="12" fillId="0" borderId="26" xfId="29" applyNumberFormat="1" applyFont="1" applyFill="1" applyBorder="1" applyAlignment="1" applyProtection="1">
      <alignment horizontal="center" vertical="center" wrapText="1"/>
      <protection/>
    </xf>
    <xf numFmtId="0" fontId="12" fillId="0" borderId="27" xfId="29" applyNumberFormat="1" applyFont="1" applyFill="1" applyBorder="1" applyAlignment="1" applyProtection="1">
      <alignment horizontal="center" vertical="center" wrapText="1"/>
      <protection/>
    </xf>
    <xf numFmtId="0" fontId="7" fillId="0" borderId="22" xfId="29" applyBorder="1" applyAlignment="1">
      <alignment vertical="center"/>
      <protection/>
    </xf>
    <xf numFmtId="49" fontId="16" fillId="0" borderId="28" xfId="29" applyNumberFormat="1" applyFont="1" applyFill="1" applyBorder="1" applyAlignment="1" applyProtection="1">
      <alignment vertical="center"/>
      <protection/>
    </xf>
    <xf numFmtId="178" fontId="16" fillId="0" borderId="29" xfId="29" applyNumberFormat="1" applyFont="1" applyFill="1" applyBorder="1" applyAlignment="1" applyProtection="1">
      <alignment vertical="center"/>
      <protection/>
    </xf>
    <xf numFmtId="0" fontId="15" fillId="0" borderId="0" xfId="29" applyNumberFormat="1" applyFont="1" applyFill="1" applyAlignment="1" applyProtection="1">
      <alignment horizontal="centerContinuous"/>
      <protection/>
    </xf>
    <xf numFmtId="0" fontId="16" fillId="0" borderId="0" xfId="29" applyFont="1" applyAlignment="1">
      <alignment horizontal="right"/>
      <protection/>
    </xf>
    <xf numFmtId="0" fontId="7" fillId="0" borderId="22" xfId="29" applyFill="1" applyBorder="1" applyAlignment="1">
      <alignment vertical="center"/>
      <protection/>
    </xf>
    <xf numFmtId="0" fontId="8" fillId="0" borderId="0" xfId="29" applyNumberFormat="1" applyFont="1" applyFill="1" applyAlignment="1" applyProtection="1">
      <alignment horizontal="centerContinuous"/>
      <protection/>
    </xf>
    <xf numFmtId="0" fontId="12" fillId="0" borderId="0" xfId="29" applyNumberFormat="1" applyFont="1" applyFill="1" applyAlignment="1" applyProtection="1">
      <alignment horizontal="centerContinuous"/>
      <protection/>
    </xf>
    <xf numFmtId="0" fontId="12" fillId="0" borderId="22" xfId="29" applyNumberFormat="1" applyFont="1" applyFill="1" applyBorder="1" applyAlignment="1" applyProtection="1">
      <alignment horizontal="center" vertical="center"/>
      <protection/>
    </xf>
    <xf numFmtId="0" fontId="12" fillId="0" borderId="30" xfId="29" applyNumberFormat="1" applyFont="1" applyFill="1" applyBorder="1" applyAlignment="1" applyProtection="1">
      <alignment horizontal="center" vertical="center" wrapText="1"/>
      <protection/>
    </xf>
    <xf numFmtId="0" fontId="12" fillId="0" borderId="31" xfId="29" applyFont="1" applyBorder="1" applyAlignment="1">
      <alignment horizontal="center" vertical="center" wrapText="1"/>
      <protection/>
    </xf>
    <xf numFmtId="0" fontId="12" fillId="0" borderId="31" xfId="29" applyFont="1" applyFill="1" applyBorder="1" applyAlignment="1">
      <alignment horizontal="center" vertical="center" wrapText="1"/>
      <protection/>
    </xf>
    <xf numFmtId="177" fontId="1" fillId="0" borderId="32" xfId="29" applyNumberFormat="1" applyFont="1" applyFill="1" applyBorder="1" applyAlignment="1" applyProtection="1">
      <alignment horizontal="center" vertical="center" wrapText="1"/>
      <protection/>
    </xf>
    <xf numFmtId="177" fontId="1" fillId="0" borderId="22" xfId="29" applyNumberFormat="1" applyFont="1" applyFill="1" applyBorder="1" applyAlignment="1" applyProtection="1">
      <alignment horizontal="center" vertical="center" wrapText="1"/>
      <protection/>
    </xf>
    <xf numFmtId="177" fontId="1" fillId="0" borderId="22" xfId="29" applyNumberFormat="1" applyFont="1" applyFill="1" applyBorder="1" applyAlignment="1" applyProtection="1">
      <alignment horizontal="center" vertical="center"/>
      <protection/>
    </xf>
    <xf numFmtId="0" fontId="12" fillId="0" borderId="33" xfId="29" applyNumberFormat="1" applyFont="1" applyFill="1" applyBorder="1" applyAlignment="1" applyProtection="1">
      <alignment horizontal="center" vertical="center" wrapText="1"/>
      <protection/>
    </xf>
    <xf numFmtId="0" fontId="7" fillId="0" borderId="22" xfId="29" applyFill="1" applyBorder="1">
      <alignment/>
      <protection/>
    </xf>
    <xf numFmtId="0" fontId="7" fillId="0" borderId="22" xfId="29" applyBorder="1">
      <alignment/>
      <protection/>
    </xf>
    <xf numFmtId="0" fontId="19" fillId="0" borderId="0" xfId="29" applyFont="1" applyFill="1" applyAlignment="1">
      <alignment horizontal="right"/>
      <protection/>
    </xf>
    <xf numFmtId="0" fontId="16" fillId="0" borderId="34" xfId="29" applyNumberFormat="1" applyFont="1" applyFill="1" applyBorder="1" applyAlignment="1" applyProtection="1">
      <alignment horizontal="right"/>
      <protection/>
    </xf>
    <xf numFmtId="0" fontId="12" fillId="0" borderId="28" xfId="29" applyNumberFormat="1" applyFont="1" applyFill="1" applyBorder="1" applyAlignment="1" applyProtection="1">
      <alignment horizontal="center" vertical="center" wrapText="1"/>
      <protection/>
    </xf>
    <xf numFmtId="0" fontId="20" fillId="0" borderId="0" xfId="29" applyFont="1" applyFill="1" applyAlignment="1">
      <alignment horizontal="right" vertical="center"/>
      <protection/>
    </xf>
    <xf numFmtId="0" fontId="20" fillId="0" borderId="0" xfId="29" applyFont="1" applyFill="1" applyAlignment="1">
      <alignment vertical="center"/>
      <protection/>
    </xf>
    <xf numFmtId="0" fontId="19" fillId="0" borderId="0" xfId="29" applyFont="1" applyAlignment="1">
      <alignment horizontal="right"/>
      <protection/>
    </xf>
    <xf numFmtId="0" fontId="14" fillId="0" borderId="0" xfId="29" applyFont="1" applyFill="1" applyAlignment="1">
      <alignment horizontal="centerContinuous" vertical="center"/>
      <protection/>
    </xf>
    <xf numFmtId="0" fontId="21" fillId="0" borderId="0" xfId="29" applyFont="1" applyFill="1" applyAlignment="1">
      <alignment horizontal="centerContinuous" vertical="center"/>
      <protection/>
    </xf>
    <xf numFmtId="0" fontId="20" fillId="0" borderId="0" xfId="29" applyFont="1" applyFill="1" applyAlignment="1">
      <alignment horizontal="centerContinuous" vertical="center"/>
      <protection/>
    </xf>
    <xf numFmtId="0" fontId="16" fillId="0" borderId="0" xfId="29" applyFont="1" applyFill="1" applyAlignment="1">
      <alignment horizontal="center" vertical="center"/>
      <protection/>
    </xf>
    <xf numFmtId="0" fontId="16" fillId="0" borderId="0" xfId="29" applyFont="1" applyFill="1" applyAlignment="1">
      <alignment vertical="center"/>
      <protection/>
    </xf>
    <xf numFmtId="0" fontId="12" fillId="0" borderId="28" xfId="29" applyNumberFormat="1" applyFont="1" applyFill="1" applyBorder="1" applyAlignment="1" applyProtection="1">
      <alignment horizontal="center" vertical="center"/>
      <protection/>
    </xf>
    <xf numFmtId="0" fontId="12" fillId="0" borderId="28" xfId="29" applyNumberFormat="1" applyFont="1" applyFill="1" applyBorder="1" applyAlignment="1" applyProtection="1">
      <alignment horizontal="centerContinuous" vertical="center" wrapText="1"/>
      <protection/>
    </xf>
    <xf numFmtId="0" fontId="16" fillId="0" borderId="35" xfId="29" applyFont="1" applyFill="1" applyBorder="1" applyAlignment="1">
      <alignment vertical="center"/>
      <protection/>
    </xf>
    <xf numFmtId="4" fontId="16" fillId="0" borderId="31" xfId="29" applyNumberFormat="1" applyFont="1" applyFill="1" applyBorder="1" applyAlignment="1" applyProtection="1">
      <alignment horizontal="right" vertical="center" wrapText="1"/>
      <protection/>
    </xf>
    <xf numFmtId="0" fontId="16" fillId="0" borderId="29" xfId="29" applyFont="1" applyBorder="1" applyAlignment="1">
      <alignment vertical="center" wrapText="1"/>
      <protection/>
    </xf>
    <xf numFmtId="4" fontId="16" fillId="0" borderId="29" xfId="29" applyNumberFormat="1" applyFont="1" applyBorder="1" applyAlignment="1">
      <alignment vertical="center" wrapText="1"/>
      <protection/>
    </xf>
    <xf numFmtId="0" fontId="16" fillId="0" borderId="33" xfId="29" applyFont="1" applyBorder="1" applyAlignment="1">
      <alignment vertical="center"/>
      <protection/>
    </xf>
    <xf numFmtId="0" fontId="16" fillId="0" borderId="30" xfId="29" applyFont="1" applyBorder="1" applyAlignment="1">
      <alignment vertical="center" wrapText="1"/>
      <protection/>
    </xf>
    <xf numFmtId="4" fontId="16" fillId="0" borderId="30" xfId="29" applyNumberFormat="1" applyFont="1" applyBorder="1" applyAlignment="1">
      <alignment vertical="center" wrapText="1"/>
      <protection/>
    </xf>
    <xf numFmtId="0" fontId="16" fillId="0" borderId="33" xfId="29" applyFont="1" applyBorder="1" applyAlignment="1">
      <alignment horizontal="left" vertical="center"/>
      <protection/>
    </xf>
    <xf numFmtId="0" fontId="16" fillId="0" borderId="33" xfId="29" applyFont="1" applyFill="1" applyBorder="1" applyAlignment="1">
      <alignment vertical="center"/>
      <protection/>
    </xf>
    <xf numFmtId="4" fontId="16" fillId="0" borderId="25" xfId="29" applyNumberFormat="1" applyFont="1" applyFill="1" applyBorder="1" applyAlignment="1" applyProtection="1">
      <alignment horizontal="right" vertical="center" wrapText="1"/>
      <protection/>
    </xf>
    <xf numFmtId="0" fontId="16" fillId="0" borderId="30" xfId="29" applyFont="1" applyFill="1" applyBorder="1" applyAlignment="1">
      <alignment vertical="center" wrapText="1"/>
      <protection/>
    </xf>
    <xf numFmtId="0" fontId="16" fillId="0" borderId="22" xfId="29" applyFont="1" applyBorder="1">
      <alignment/>
      <protection/>
    </xf>
    <xf numFmtId="4" fontId="16" fillId="0" borderId="22" xfId="29" applyNumberFormat="1" applyFont="1" applyFill="1" applyBorder="1" applyAlignment="1">
      <alignment horizontal="right" vertical="center" wrapText="1"/>
      <protection/>
    </xf>
    <xf numFmtId="0" fontId="16" fillId="0" borderId="22" xfId="29" applyFont="1" applyFill="1" applyBorder="1" applyAlignment="1">
      <alignment vertical="center" wrapText="1"/>
      <protection/>
    </xf>
    <xf numFmtId="4" fontId="16" fillId="0" borderId="22" xfId="29" applyNumberFormat="1" applyFont="1" applyBorder="1" applyAlignment="1">
      <alignment vertical="center" wrapText="1"/>
      <protection/>
    </xf>
    <xf numFmtId="0" fontId="16" fillId="0" borderId="22" xfId="29" applyNumberFormat="1" applyFont="1" applyFill="1" applyBorder="1" applyAlignment="1" applyProtection="1">
      <alignment horizontal="center" vertical="center"/>
      <protection/>
    </xf>
    <xf numFmtId="4" fontId="16" fillId="0" borderId="25" xfId="29" applyNumberFormat="1" applyFont="1" applyFill="1" applyBorder="1" applyAlignment="1">
      <alignment horizontal="right" vertical="center" wrapText="1"/>
      <protection/>
    </xf>
    <xf numFmtId="0" fontId="16" fillId="0" borderId="22" xfId="29" applyNumberFormat="1" applyFont="1" applyFill="1" applyBorder="1" applyAlignment="1" applyProtection="1">
      <alignment vertical="center" wrapText="1"/>
      <protection/>
    </xf>
    <xf numFmtId="0" fontId="16" fillId="0" borderId="22" xfId="29" applyFont="1" applyFill="1" applyBorder="1" applyAlignment="1">
      <alignment horizontal="center" vertical="center"/>
      <protection/>
    </xf>
    <xf numFmtId="4" fontId="16" fillId="0" borderId="28" xfId="29" applyNumberFormat="1" applyFont="1" applyFill="1" applyBorder="1" applyAlignment="1">
      <alignment horizontal="right" vertical="center" wrapText="1"/>
      <protection/>
    </xf>
    <xf numFmtId="0" fontId="20" fillId="0" borderId="0" xfId="29" applyFont="1" applyFill="1">
      <alignment/>
      <protection/>
    </xf>
    <xf numFmtId="0" fontId="14" fillId="0" borderId="0" xfId="29" applyFont="1" applyFill="1" applyAlignment="1">
      <alignment horizontal="centerContinuous"/>
      <protection/>
    </xf>
    <xf numFmtId="0" fontId="22" fillId="0" borderId="0" xfId="29" applyFont="1" applyAlignment="1">
      <alignment horizontal="centerContinuous"/>
      <protection/>
    </xf>
    <xf numFmtId="0" fontId="12" fillId="0" borderId="0" xfId="29" applyFont="1" applyFill="1" applyAlignment="1">
      <alignment horizontal="centerContinuous"/>
      <protection/>
    </xf>
    <xf numFmtId="0" fontId="12" fillId="0" borderId="0" xfId="29" applyFont="1" applyAlignment="1">
      <alignment horizontal="centerContinuous"/>
      <protection/>
    </xf>
    <xf numFmtId="0" fontId="12" fillId="0" borderId="33" xfId="29" applyNumberFormat="1" applyFont="1" applyFill="1" applyBorder="1" applyAlignment="1" applyProtection="1">
      <alignment horizontal="center" vertical="center"/>
      <protection/>
    </xf>
    <xf numFmtId="0" fontId="12" fillId="0" borderId="25" xfId="29" applyNumberFormat="1" applyFont="1" applyFill="1" applyBorder="1" applyAlignment="1" applyProtection="1">
      <alignment horizontal="center" vertical="center"/>
      <protection/>
    </xf>
    <xf numFmtId="0" fontId="12" fillId="0" borderId="31" xfId="29" applyNumberFormat="1" applyFont="1" applyFill="1" applyBorder="1" applyAlignment="1" applyProtection="1">
      <alignment horizontal="center" vertical="center"/>
      <protection/>
    </xf>
    <xf numFmtId="49" fontId="16" fillId="0" borderId="33" xfId="29" applyNumberFormat="1" applyFont="1" applyFill="1" applyBorder="1" applyAlignment="1" applyProtection="1">
      <alignment horizontal="left" vertical="center"/>
      <protection/>
    </xf>
    <xf numFmtId="178" fontId="16" fillId="0" borderId="22" xfId="29" applyNumberFormat="1" applyFont="1" applyFill="1" applyBorder="1" applyAlignment="1" applyProtection="1">
      <alignment horizontal="left" vertical="center"/>
      <protection/>
    </xf>
    <xf numFmtId="4" fontId="16" fillId="0" borderId="36" xfId="29" applyNumberFormat="1" applyFont="1" applyFill="1" applyBorder="1" applyAlignment="1" applyProtection="1">
      <alignment horizontal="right" vertical="center" wrapText="1"/>
      <protection/>
    </xf>
    <xf numFmtId="4" fontId="16" fillId="0" borderId="33" xfId="29" applyNumberFormat="1" applyFont="1" applyFill="1" applyBorder="1" applyAlignment="1" applyProtection="1">
      <alignment horizontal="right" vertical="center" wrapText="1"/>
      <protection/>
    </xf>
    <xf numFmtId="0" fontId="1" fillId="0" borderId="0" xfId="29" applyFont="1" applyFill="1">
      <alignment/>
      <protection/>
    </xf>
    <xf numFmtId="0" fontId="12" fillId="0" borderId="0" xfId="29" applyFont="1" applyAlignment="1">
      <alignment horizontal="right"/>
      <protection/>
    </xf>
    <xf numFmtId="0" fontId="14" fillId="0" borderId="0" xfId="29" applyFont="1" applyFill="1" applyAlignment="1">
      <alignment horizontal="left"/>
      <protection/>
    </xf>
    <xf numFmtId="0" fontId="22" fillId="0" borderId="0" xfId="29" applyFont="1" applyFill="1" applyAlignment="1">
      <alignment horizontal="centerContinuous"/>
      <protection/>
    </xf>
    <xf numFmtId="0" fontId="20" fillId="0" borderId="0" xfId="29" applyFont="1">
      <alignment/>
      <protection/>
    </xf>
    <xf numFmtId="0" fontId="12" fillId="0" borderId="34" xfId="29" applyNumberFormat="1" applyFont="1" applyFill="1" applyBorder="1" applyAlignment="1" applyProtection="1">
      <alignment horizontal="center" vertical="center"/>
      <protection/>
    </xf>
    <xf numFmtId="0" fontId="12" fillId="0" borderId="37" xfId="29" applyNumberFormat="1" applyFont="1" applyFill="1" applyBorder="1" applyAlignment="1" applyProtection="1">
      <alignment horizontal="center" vertical="center"/>
      <protection/>
    </xf>
    <xf numFmtId="0" fontId="12" fillId="0" borderId="38" xfId="29" applyNumberFormat="1" applyFont="1" applyFill="1" applyBorder="1" applyAlignment="1" applyProtection="1">
      <alignment horizontal="center" vertical="center"/>
      <protection/>
    </xf>
    <xf numFmtId="0" fontId="12" fillId="0" borderId="31" xfId="29" applyNumberFormat="1" applyFont="1" applyFill="1" applyBorder="1" applyAlignment="1" applyProtection="1">
      <alignment horizontal="center" vertical="center" wrapText="1"/>
      <protection/>
    </xf>
    <xf numFmtId="4" fontId="16" fillId="0" borderId="30" xfId="29" applyNumberFormat="1" applyFont="1" applyFill="1" applyBorder="1" applyAlignment="1" applyProtection="1">
      <alignment horizontal="right" vertical="center" wrapText="1"/>
      <protection/>
    </xf>
    <xf numFmtId="0" fontId="12" fillId="0" borderId="35" xfId="29" applyNumberFormat="1" applyFont="1" applyFill="1" applyBorder="1" applyAlignment="1" applyProtection="1">
      <alignment horizontal="center" vertical="center"/>
      <protection/>
    </xf>
    <xf numFmtId="0" fontId="12" fillId="0" borderId="39" xfId="29" applyNumberFormat="1" applyFont="1" applyFill="1" applyBorder="1" applyAlignment="1" applyProtection="1">
      <alignment horizontal="center" vertical="center" wrapText="1"/>
      <protection/>
    </xf>
    <xf numFmtId="0" fontId="19" fillId="0" borderId="0" xfId="29" applyFont="1" applyAlignment="1">
      <alignment horizontal="center" vertical="center"/>
      <protection/>
    </xf>
    <xf numFmtId="49" fontId="14" fillId="0" borderId="0" xfId="29" applyNumberFormat="1" applyFont="1" applyFill="1" applyAlignment="1" applyProtection="1">
      <alignment horizontal="centerContinuous"/>
      <protection/>
    </xf>
    <xf numFmtId="0" fontId="22" fillId="0" borderId="0" xfId="29" applyNumberFormat="1" applyFont="1" applyFill="1" applyAlignment="1" applyProtection="1">
      <alignment horizontal="centerContinuous"/>
      <protection/>
    </xf>
    <xf numFmtId="49" fontId="16" fillId="0" borderId="22" xfId="29" applyNumberFormat="1" applyFont="1" applyFill="1" applyBorder="1" applyAlignment="1" applyProtection="1">
      <alignment/>
      <protection/>
    </xf>
    <xf numFmtId="178" fontId="16" fillId="0" borderId="22" xfId="29" applyNumberFormat="1" applyFont="1" applyFill="1" applyBorder="1" applyAlignment="1" applyProtection="1">
      <alignment horizontal="center" vertical="center"/>
      <protection/>
    </xf>
    <xf numFmtId="49" fontId="16" fillId="0" borderId="22" xfId="29" applyNumberFormat="1" applyFont="1" applyFill="1" applyBorder="1" applyAlignment="1" applyProtection="1">
      <alignment vertical="center"/>
      <protection/>
    </xf>
    <xf numFmtId="178" fontId="16" fillId="0" borderId="22" xfId="29" applyNumberFormat="1" applyFont="1" applyFill="1" applyBorder="1" applyAlignment="1" applyProtection="1">
      <alignment vertical="center"/>
      <protection/>
    </xf>
    <xf numFmtId="0" fontId="16" fillId="0" borderId="22" xfId="29" applyFont="1" applyFill="1" applyBorder="1" applyAlignment="1">
      <alignment vertical="center"/>
      <protection/>
    </xf>
    <xf numFmtId="0" fontId="16" fillId="0" borderId="22" xfId="29" applyFont="1" applyBorder="1" applyAlignment="1">
      <alignment vertical="center"/>
      <protection/>
    </xf>
    <xf numFmtId="0" fontId="19" fillId="0" borderId="0" xfId="29" applyFont="1" applyAlignment="1">
      <alignment horizontal="right" vertical="center"/>
      <protection/>
    </xf>
    <xf numFmtId="0" fontId="16" fillId="0" borderId="0" xfId="29" applyFont="1" applyAlignment="1">
      <alignment horizontal="right" vertical="center"/>
      <protection/>
    </xf>
    <xf numFmtId="0" fontId="16" fillId="0" borderId="22" xfId="29" applyNumberFormat="1" applyFont="1" applyFill="1" applyBorder="1" applyAlignment="1" applyProtection="1">
      <alignment horizontal="right" vertical="center"/>
      <protection/>
    </xf>
    <xf numFmtId="0" fontId="16" fillId="0" borderId="0" xfId="29" applyNumberFormat="1" applyFont="1" applyFill="1" applyAlignment="1" applyProtection="1">
      <alignment horizontal="right"/>
      <protection/>
    </xf>
    <xf numFmtId="177" fontId="16" fillId="0" borderId="22" xfId="29" applyNumberFormat="1" applyFont="1" applyFill="1" applyBorder="1" applyAlignment="1" applyProtection="1">
      <alignment horizontal="right" vertical="center"/>
      <protection/>
    </xf>
    <xf numFmtId="0" fontId="20" fillId="0" borderId="0" xfId="51" applyFont="1">
      <alignment/>
      <protection/>
    </xf>
    <xf numFmtId="0" fontId="7" fillId="0" borderId="0" xfId="51" applyAlignment="1">
      <alignment wrapText="1"/>
      <protection/>
    </xf>
    <xf numFmtId="0" fontId="7" fillId="0" borderId="0" xfId="51">
      <alignment/>
      <protection/>
    </xf>
    <xf numFmtId="0" fontId="20" fillId="0" borderId="0" xfId="51" applyFont="1" applyAlignment="1">
      <alignment wrapText="1"/>
      <protection/>
    </xf>
    <xf numFmtId="0" fontId="14" fillId="0" borderId="0" xfId="51" applyNumberFormat="1" applyFont="1" applyFill="1" applyAlignment="1" applyProtection="1">
      <alignment horizontal="centerContinuous"/>
      <protection/>
    </xf>
    <xf numFmtId="0" fontId="20" fillId="0" borderId="0" xfId="51" applyFont="1" applyAlignment="1">
      <alignment horizontal="centerContinuous"/>
      <protection/>
    </xf>
    <xf numFmtId="0" fontId="20" fillId="0" borderId="0" xfId="51" applyFont="1" applyFill="1" applyAlignment="1">
      <alignment wrapText="1"/>
      <protection/>
    </xf>
    <xf numFmtId="0" fontId="16" fillId="0" borderId="0" xfId="51" applyFont="1" applyFill="1" applyAlignment="1">
      <alignment wrapText="1"/>
      <protection/>
    </xf>
    <xf numFmtId="0" fontId="16" fillId="0" borderId="0" xfId="51" applyFont="1" applyAlignment="1">
      <alignment wrapText="1"/>
      <protection/>
    </xf>
    <xf numFmtId="0" fontId="12" fillId="0" borderId="22" xfId="51" applyNumberFormat="1" applyFont="1" applyFill="1" applyBorder="1" applyAlignment="1" applyProtection="1">
      <alignment horizontal="center" vertical="center" wrapText="1"/>
      <protection/>
    </xf>
    <xf numFmtId="0" fontId="12" fillId="0" borderId="28" xfId="51" applyNumberFormat="1" applyFont="1" applyFill="1" applyBorder="1" applyAlignment="1" applyProtection="1">
      <alignment horizontal="center" vertical="center" wrapText="1"/>
      <protection/>
    </xf>
    <xf numFmtId="0" fontId="16" fillId="0" borderId="28" xfId="51" applyFont="1" applyBorder="1" applyAlignment="1">
      <alignment horizontal="center" vertical="center"/>
      <protection/>
    </xf>
    <xf numFmtId="4" fontId="16" fillId="0" borderId="31" xfId="51" applyNumberFormat="1" applyFont="1" applyFill="1" applyBorder="1" applyAlignment="1">
      <alignment horizontal="right" vertical="center" wrapText="1"/>
      <protection/>
    </xf>
    <xf numFmtId="4" fontId="16" fillId="0" borderId="28" xfId="51" applyNumberFormat="1" applyFont="1" applyBorder="1" applyAlignment="1">
      <alignment horizontal="left" vertical="center"/>
      <protection/>
    </xf>
    <xf numFmtId="4" fontId="16" fillId="0" borderId="28" xfId="51" applyNumberFormat="1" applyFont="1" applyBorder="1" applyAlignment="1">
      <alignment horizontal="right" vertical="center"/>
      <protection/>
    </xf>
    <xf numFmtId="0" fontId="16" fillId="0" borderId="33" xfId="51" applyFont="1" applyFill="1" applyBorder="1" applyAlignment="1">
      <alignment horizontal="left" vertical="center"/>
      <protection/>
    </xf>
    <xf numFmtId="4" fontId="16" fillId="0" borderId="25" xfId="51" applyNumberFormat="1" applyFont="1" applyFill="1" applyBorder="1" applyAlignment="1" applyProtection="1">
      <alignment horizontal="right" vertical="center" wrapText="1"/>
      <protection/>
    </xf>
    <xf numFmtId="4" fontId="16" fillId="0" borderId="22" xfId="51" applyNumberFormat="1" applyFont="1" applyBorder="1" applyAlignment="1">
      <alignment horizontal="right" vertical="center" wrapText="1"/>
      <protection/>
    </xf>
    <xf numFmtId="4" fontId="16" fillId="0" borderId="22" xfId="51" applyNumberFormat="1" applyFont="1" applyFill="1" applyBorder="1" applyAlignment="1" applyProtection="1">
      <alignment horizontal="right" vertical="center" wrapText="1"/>
      <protection/>
    </xf>
    <xf numFmtId="0" fontId="16" fillId="0" borderId="33" xfId="51" applyFont="1" applyBorder="1" applyAlignment="1">
      <alignment horizontal="left" vertical="center"/>
      <protection/>
    </xf>
    <xf numFmtId="4" fontId="16" fillId="0" borderId="28" xfId="51" applyNumberFormat="1" applyFont="1" applyFill="1" applyBorder="1" applyAlignment="1" applyProtection="1">
      <alignment horizontal="right" vertical="center" wrapText="1"/>
      <protection/>
    </xf>
    <xf numFmtId="0" fontId="16" fillId="0" borderId="22" xfId="51" applyFont="1" applyBorder="1" applyAlignment="1">
      <alignment horizontal="center" vertical="center"/>
      <protection/>
    </xf>
    <xf numFmtId="4" fontId="16" fillId="0" borderId="22" xfId="51" applyNumberFormat="1" applyFont="1" applyFill="1" applyBorder="1" applyAlignment="1">
      <alignment horizontal="left" vertical="center" wrapText="1"/>
      <protection/>
    </xf>
    <xf numFmtId="4" fontId="16" fillId="0" borderId="30" xfId="51" applyNumberFormat="1" applyFont="1" applyFill="1" applyBorder="1" applyAlignment="1">
      <alignment horizontal="left" vertical="center" wrapText="1"/>
      <protection/>
    </xf>
    <xf numFmtId="4" fontId="16" fillId="0" borderId="22" xfId="51" applyNumberFormat="1" applyFont="1" applyBorder="1" applyAlignment="1">
      <alignment horizontal="center" vertical="center"/>
      <protection/>
    </xf>
    <xf numFmtId="4" fontId="16" fillId="0" borderId="22" xfId="51" applyNumberFormat="1" applyFont="1" applyFill="1" applyBorder="1" applyAlignment="1">
      <alignment horizontal="right" vertical="center" wrapText="1"/>
      <protection/>
    </xf>
    <xf numFmtId="4" fontId="16" fillId="0" borderId="22" xfId="51" applyNumberFormat="1" applyFont="1" applyFill="1" applyBorder="1" applyAlignment="1" applyProtection="1">
      <alignment horizontal="right" vertical="center"/>
      <protection/>
    </xf>
    <xf numFmtId="4" fontId="16" fillId="0" borderId="22" xfId="51" applyNumberFormat="1" applyFont="1" applyBorder="1" applyAlignment="1">
      <alignment horizontal="right" vertical="center"/>
      <protection/>
    </xf>
    <xf numFmtId="4" fontId="16" fillId="0" borderId="22" xfId="51" applyNumberFormat="1" applyFont="1" applyFill="1" applyBorder="1" applyAlignment="1">
      <alignment horizontal="center" vertical="center"/>
      <protection/>
    </xf>
    <xf numFmtId="0" fontId="7" fillId="0" borderId="37" xfId="51" applyBorder="1" applyAlignment="1">
      <alignment wrapText="1"/>
      <protection/>
    </xf>
    <xf numFmtId="0" fontId="16" fillId="0" borderId="0" xfId="51" applyNumberFormat="1" applyFont="1" applyFill="1" applyAlignment="1" applyProtection="1">
      <alignment horizontal="right"/>
      <protection/>
    </xf>
    <xf numFmtId="4" fontId="16" fillId="0" borderId="22" xfId="51" applyNumberFormat="1" applyFont="1" applyFill="1" applyBorder="1" applyAlignment="1">
      <alignment horizontal="right" vertical="center"/>
      <protection/>
    </xf>
    <xf numFmtId="0" fontId="20" fillId="0" borderId="0" xfId="51" applyFont="1" applyFill="1">
      <alignment/>
      <protection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18" borderId="22" xfId="0" applyFont="1" applyFill="1" applyBorder="1" applyAlignment="1">
      <alignment horizontal="center"/>
    </xf>
    <xf numFmtId="0" fontId="25" fillId="18" borderId="22" xfId="0" applyFont="1" applyFill="1" applyBorder="1" applyAlignment="1">
      <alignment/>
    </xf>
  </cellXfs>
  <cellStyles count="53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常规 5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6" hidden="1" customWidth="1"/>
    <col min="2" max="2" width="15.375" style="186" customWidth="1"/>
    <col min="3" max="3" width="59.75390625" style="0" customWidth="1"/>
    <col min="4" max="4" width="13.00390625" style="186" customWidth="1"/>
    <col min="5" max="5" width="101.50390625" style="0" customWidth="1"/>
    <col min="6" max="6" width="29.25390625" style="0" customWidth="1"/>
    <col min="7" max="7" width="30.75390625" style="186" customWidth="1"/>
    <col min="8" max="8" width="28.50390625" style="186" customWidth="1"/>
    <col min="9" max="9" width="72.875" style="0" customWidth="1"/>
  </cols>
  <sheetData>
    <row r="2" spans="1:9" ht="24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spans="1:9" ht="23.25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spans="1:9" ht="23.25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spans="1:9" ht="23.25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spans="1:9" ht="23.25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spans="1:9" ht="23.25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spans="1:9" ht="23.25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spans="1:9" ht="23.25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spans="1:9" ht="23.25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spans="1:9" ht="23.25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spans="1:9" ht="23.25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spans="1:9" ht="23.25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spans="1:9" ht="23.25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spans="1:9" ht="23.25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spans="1:9" ht="23.25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spans="1:9" ht="23.25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spans="1:9" ht="23.25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spans="1:9" ht="23.25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spans="1:9" ht="23.25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spans="1:9" ht="23.25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spans="1:9" ht="23.25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spans="1:9" ht="23.25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spans="1:9" ht="23.25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spans="1:9" ht="23.25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spans="1:9" ht="23.25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spans="1:9" ht="23.25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spans="1:9" ht="23.25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spans="1:9" ht="23.25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spans="1:9" ht="23.25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spans="1:9" ht="23.25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spans="1:9" ht="23.25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spans="1:9" ht="23.25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spans="1:9" ht="23.25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spans="1:9" ht="23.25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spans="1:9" ht="23.25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spans="1:9" ht="23.25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spans="1:9" ht="23.25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spans="1:9" ht="23.25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spans="1:9" ht="23.25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spans="1:9" ht="23.25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spans="1:9" ht="23.25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spans="1:9" ht="23.25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spans="1:9" ht="23.25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spans="1:9" ht="23.25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spans="1:9" ht="23.25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spans="1:9" ht="23.25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spans="1:9" ht="23.25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spans="1:9" ht="23.25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spans="1:9" ht="23.25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spans="1:9" ht="23.25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spans="1:9" ht="23.25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spans="1:9" ht="23.25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spans="1:9" ht="23.25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spans="1:9" ht="23.25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spans="1:9" ht="23.25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spans="1:9" ht="23.25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spans="1:9" ht="23.25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spans="1:9" ht="23.25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spans="1:9" ht="23.25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spans="1:9" ht="23.25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spans="1:9" ht="23.25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spans="1:9" ht="23.25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spans="1:9" ht="23.25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spans="1:9" ht="23.25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spans="1:9" ht="23.25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spans="1:9" ht="23.25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spans="1:9" ht="23.25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spans="1:9" ht="23.25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spans="1:9" ht="23.25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spans="1:9" ht="23.25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spans="1:9" ht="23.25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spans="1:9" ht="23.25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spans="1:9" ht="23.25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spans="1:9" ht="23.25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spans="1:9" ht="23.25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spans="1:9" ht="23.25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spans="1:9" ht="23.25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spans="1:9" ht="23.25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spans="1:9" ht="23.25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spans="1:9" ht="23.25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spans="1:9" ht="23.25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spans="1:9" ht="23.25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spans="1:9" ht="23.25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spans="1:9" ht="23.25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spans="1:9" ht="23.25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spans="1:9" ht="23.25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spans="1:9" ht="23.25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spans="1:9" ht="23.25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spans="1:9" ht="23.25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spans="1:9" ht="23.25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spans="1:9" ht="23.25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spans="1:9" ht="23.25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spans="1:9" ht="23.25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spans="1:9" ht="23.25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spans="1:9" ht="23.25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spans="1:9" ht="23.25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spans="1:9" ht="23.25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spans="1:9" ht="23.25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spans="1:9" ht="23.25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spans="1:9" ht="23.25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spans="1:9" ht="23.25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spans="1:9" ht="23.25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spans="1:9" ht="23.25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spans="1:9" ht="23.25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spans="1:9" ht="23.25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spans="1:9" ht="23.25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spans="1:9" ht="23.25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spans="1:9" ht="23.25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spans="1:9" ht="23.25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spans="1:9" ht="23.25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spans="1:9" ht="23.25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spans="1:9" ht="23.25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spans="1:9" ht="23.25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spans="1:9" ht="23.25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spans="1:9" ht="23.25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spans="1:9" ht="23.25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spans="1:9" ht="23.25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spans="1:9" ht="23.25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spans="1:9" ht="23.25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spans="1:9" ht="23.25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spans="1:9" ht="23.25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spans="1:9" ht="23.25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spans="1:9" ht="23.25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spans="1:9" ht="23.25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spans="1:9" ht="23.25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spans="1:9" ht="23.25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spans="1:9" ht="23.25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spans="1:9" ht="23.25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spans="1:9" ht="23.25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spans="1:9" ht="23.25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spans="1:9" ht="23.25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spans="1:9" ht="23.25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spans="1:9" ht="23.25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spans="1:9" ht="23.25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spans="1:9" ht="23.25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spans="1:9" ht="23.25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spans="1:9" ht="23.25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spans="1:9" ht="23.25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spans="1:9" ht="23.25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spans="1:9" ht="23.25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spans="1:9" ht="23.25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spans="1:9" ht="23.25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spans="1:9" ht="23.25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spans="1:9" ht="23.25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spans="1:9" ht="23.25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spans="1:9" ht="23.25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spans="1:9" ht="23.25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spans="1:9" ht="23.25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spans="1:9" ht="23.25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spans="1:9" ht="23.25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spans="1:9" ht="23.25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spans="1:9" ht="23.25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spans="1:9" ht="23.25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spans="1:9" ht="23.25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spans="1:9" ht="23.25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spans="1:9" ht="23.25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spans="1:9" ht="23.25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spans="1:9" ht="23.25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spans="1:9" ht="23.25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spans="1:9" ht="23.25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spans="1:9" ht="23.25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spans="1:9" ht="23.25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spans="1:9" ht="23.25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spans="1:9" ht="23.25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spans="1:9" ht="23.25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spans="1:9" ht="23.25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spans="1:9" ht="23.25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spans="1:9" ht="23.25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spans="1:9" ht="23.25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spans="1:9" ht="23.25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spans="1:9" ht="23.25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spans="1:9" ht="23.25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spans="1:9" ht="23.25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spans="1:9" ht="23.25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spans="1:9" ht="23.25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spans="1:9" ht="23.25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spans="1:9" ht="23.25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spans="1:9" ht="23.25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spans="1:9" ht="23.25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spans="1:9" ht="23.25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spans="1:9" ht="23.25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spans="1:9" ht="23.25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spans="1:9" ht="23.25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spans="1:9" ht="23.25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spans="1:9" ht="23.25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spans="1:9" ht="23.25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spans="1:9" ht="23.25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spans="1:9" ht="23.25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spans="1:9" ht="23.25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spans="1:9" ht="23.25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spans="1:9" ht="23.25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spans="1:9" ht="23.25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spans="1:9" ht="23.25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spans="1:9" ht="23.25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spans="1:9" ht="23.25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spans="1:9" ht="23.25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spans="1:9" ht="23.25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spans="1:9" ht="23.25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spans="1:9" ht="23.25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spans="1:9" ht="23.25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spans="1:9" ht="23.25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spans="1:9" ht="23.25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spans="1:9" ht="23.25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spans="1:9" ht="23.25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spans="1:9" ht="23.25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spans="1:9" ht="23.25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spans="1:9" ht="23.25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spans="1:9" ht="23.25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spans="1:9" ht="23.25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spans="1:9" ht="23.25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spans="1:9" ht="23.25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spans="1:9" ht="23.25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spans="1:9" ht="23.25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spans="1:9" ht="23.25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spans="1:9" ht="23.25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spans="1:9" ht="23.25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spans="1:9" ht="23.25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spans="1:9" ht="23.25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spans="1:9" ht="23.25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spans="1:9" ht="23.25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spans="1:9" ht="23.25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spans="1:9" ht="23.25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spans="1:9" ht="23.25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spans="1:9" ht="23.25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spans="1:9" ht="23.25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spans="1:9" ht="23.25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spans="1:9" ht="23.25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spans="1:9" ht="23.25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spans="1:9" ht="23.25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spans="1:9" ht="23.25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spans="1:9" ht="23.25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spans="1:9" ht="23.25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spans="1:9" ht="23.25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spans="1:9" ht="23.25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spans="1:9" ht="23.25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spans="1:9" ht="23.25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spans="1:9" ht="23.25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spans="1:9" ht="23.25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spans="1:9" ht="23.25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spans="1:9" ht="23.25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spans="1:9" ht="23.25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spans="1:9" ht="23.25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spans="1:9" ht="23.25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spans="1:9" ht="23.25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spans="1:9" ht="23.25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spans="1:9" ht="23.25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spans="1:9" ht="23.25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spans="1:9" ht="23.25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spans="1:9" ht="23.25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spans="1:9" ht="23.25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spans="1:9" ht="23.25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spans="1:9" ht="23.25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spans="1:9" ht="23.25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spans="1:9" ht="23.25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spans="1:9" ht="23.25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spans="1:9" ht="23.25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8" sqref="D8"/>
    </sheetView>
  </sheetViews>
  <sheetFormatPr defaultColWidth="9.00390625" defaultRowHeight="14.25"/>
  <cols>
    <col min="1" max="1" width="29.75390625" style="0" customWidth="1"/>
    <col min="2" max="2" width="16.625" style="0" customWidth="1"/>
    <col min="3" max="3" width="15.50390625" style="0" customWidth="1"/>
    <col min="4" max="5" width="16.00390625" style="0" customWidth="1"/>
    <col min="6" max="6" width="14.75390625" style="0" customWidth="1"/>
    <col min="9" max="9" width="16.875" style="0" customWidth="1"/>
    <col min="10" max="10" width="11.25390625" style="0" customWidth="1"/>
    <col min="11" max="11" width="14.00390625" style="0" customWidth="1"/>
    <col min="256" max="256" width="31.125" style="0" customWidth="1"/>
  </cols>
  <sheetData>
    <row r="1" spans="1:6" ht="18" customHeight="1">
      <c r="A1" s="33" t="s">
        <v>522</v>
      </c>
      <c r="B1" s="34"/>
      <c r="C1" s="34"/>
      <c r="D1" s="34"/>
      <c r="E1" s="34"/>
      <c r="F1" s="34"/>
    </row>
    <row r="2" spans="1:11" ht="36.75" customHeight="1">
      <c r="A2" s="35" t="s">
        <v>523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4.25" customHeight="1">
      <c r="A3" s="34"/>
      <c r="B3" s="34"/>
      <c r="C3" s="34"/>
      <c r="D3" s="34"/>
      <c r="E3" s="34"/>
      <c r="F3" s="34"/>
      <c r="K3" t="s">
        <v>313</v>
      </c>
    </row>
    <row r="4" spans="1:11" ht="14.25" customHeight="1">
      <c r="A4" s="36" t="s">
        <v>316</v>
      </c>
      <c r="B4" s="37" t="s">
        <v>318</v>
      </c>
      <c r="C4" s="37" t="s">
        <v>509</v>
      </c>
      <c r="D4" s="37" t="s">
        <v>499</v>
      </c>
      <c r="E4" s="37" t="s">
        <v>500</v>
      </c>
      <c r="F4" s="37" t="s">
        <v>501</v>
      </c>
      <c r="G4" s="37" t="s">
        <v>502</v>
      </c>
      <c r="H4" s="37"/>
      <c r="I4" s="37" t="s">
        <v>503</v>
      </c>
      <c r="J4" s="37" t="s">
        <v>504</v>
      </c>
      <c r="K4" s="37" t="s">
        <v>507</v>
      </c>
    </row>
    <row r="5" spans="1:11" s="32" customFormat="1" ht="42.75" customHeight="1">
      <c r="A5" s="36"/>
      <c r="B5" s="37"/>
      <c r="C5" s="37"/>
      <c r="D5" s="37"/>
      <c r="E5" s="37"/>
      <c r="F5" s="37"/>
      <c r="G5" s="37" t="s">
        <v>515</v>
      </c>
      <c r="H5" s="37" t="s">
        <v>524</v>
      </c>
      <c r="I5" s="37"/>
      <c r="J5" s="37"/>
      <c r="K5" s="37"/>
    </row>
    <row r="6" spans="1:11" ht="30" customHeight="1">
      <c r="A6" s="38" t="s">
        <v>318</v>
      </c>
      <c r="B6" s="39">
        <v>128.95</v>
      </c>
      <c r="C6" s="39">
        <v>28.95</v>
      </c>
      <c r="D6" s="39">
        <v>100</v>
      </c>
      <c r="E6" s="39"/>
      <c r="F6" s="39"/>
      <c r="G6" s="39"/>
      <c r="H6" s="39"/>
      <c r="I6" s="39"/>
      <c r="J6" s="39"/>
      <c r="K6" s="39"/>
    </row>
    <row r="7" spans="1:11" ht="48" customHeight="1">
      <c r="A7" s="40" t="s">
        <v>525</v>
      </c>
      <c r="B7" s="39">
        <v>88.95</v>
      </c>
      <c r="C7" s="39">
        <v>28.95</v>
      </c>
      <c r="D7" s="39">
        <v>60</v>
      </c>
      <c r="E7" s="39"/>
      <c r="F7" s="39"/>
      <c r="G7" s="39"/>
      <c r="H7" s="39"/>
      <c r="I7" s="39"/>
      <c r="J7" s="39"/>
      <c r="K7" s="39"/>
    </row>
    <row r="8" spans="1:11" ht="48" customHeight="1">
      <c r="A8" s="40" t="s">
        <v>526</v>
      </c>
      <c r="B8" s="39">
        <v>40</v>
      </c>
      <c r="C8" s="39"/>
      <c r="D8" s="39">
        <v>40</v>
      </c>
      <c r="E8" s="39"/>
      <c r="F8" s="39"/>
      <c r="G8" s="39"/>
      <c r="H8" s="39"/>
      <c r="I8" s="39"/>
      <c r="J8" s="39"/>
      <c r="K8" s="39"/>
    </row>
    <row r="9" spans="1:11" ht="49.5" customHeight="1">
      <c r="A9" s="40" t="s">
        <v>527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0">
      <selection activeCell="B4" sqref="B4:F4"/>
    </sheetView>
  </sheetViews>
  <sheetFormatPr defaultColWidth="9.00390625" defaultRowHeight="14.25"/>
  <cols>
    <col min="1" max="1" width="13.875" style="2" customWidth="1"/>
    <col min="2" max="2" width="29.375" style="2" customWidth="1"/>
    <col min="3" max="3" width="7.50390625" style="2" bestFit="1" customWidth="1"/>
    <col min="4" max="4" width="10.375" style="2" customWidth="1"/>
    <col min="5" max="5" width="9.625" style="2" bestFit="1" customWidth="1"/>
    <col min="6" max="6" width="12.50390625" style="2" customWidth="1"/>
    <col min="7" max="255" width="9.00390625" style="2" customWidth="1"/>
    <col min="256" max="256" width="1.12109375" style="2" customWidth="1"/>
  </cols>
  <sheetData>
    <row r="2" spans="1:6" s="18" customFormat="1" ht="39.75" customHeight="1">
      <c r="A2" s="19" t="s">
        <v>528</v>
      </c>
      <c r="B2" s="19" t="s">
        <v>529</v>
      </c>
      <c r="C2" s="19" t="s">
        <v>529</v>
      </c>
      <c r="D2" s="19" t="s">
        <v>529</v>
      </c>
      <c r="E2" s="19" t="s">
        <v>529</v>
      </c>
      <c r="F2" s="19" t="s">
        <v>529</v>
      </c>
    </row>
    <row r="3" spans="1:6" s="18" customFormat="1" ht="31.5" customHeight="1">
      <c r="A3" s="20" t="s">
        <v>530</v>
      </c>
      <c r="B3" s="20" t="s">
        <v>531</v>
      </c>
      <c r="C3" s="20"/>
      <c r="D3" s="21" t="s">
        <v>532</v>
      </c>
      <c r="E3" s="29"/>
      <c r="F3" s="29"/>
    </row>
    <row r="4" spans="1:6" s="18" customFormat="1" ht="138" customHeight="1">
      <c r="A4" s="22" t="s">
        <v>533</v>
      </c>
      <c r="B4" s="23" t="s">
        <v>534</v>
      </c>
      <c r="C4" s="24"/>
      <c r="D4" s="24"/>
      <c r="E4" s="24"/>
      <c r="F4" s="30"/>
    </row>
    <row r="5" spans="1:6" s="18" customFormat="1" ht="33" customHeight="1">
      <c r="A5" s="25" t="s">
        <v>535</v>
      </c>
      <c r="B5" s="25" t="s">
        <v>536</v>
      </c>
      <c r="C5" s="26" t="s">
        <v>537</v>
      </c>
      <c r="D5" s="20" t="s">
        <v>538</v>
      </c>
      <c r="E5" s="20" t="s">
        <v>539</v>
      </c>
      <c r="F5" s="20" t="s">
        <v>540</v>
      </c>
    </row>
    <row r="6" spans="1:6" s="18" customFormat="1" ht="24" customHeight="1">
      <c r="A6" s="25" t="s">
        <v>535</v>
      </c>
      <c r="B6" s="27"/>
      <c r="C6" s="28"/>
      <c r="D6" s="20"/>
      <c r="E6" s="21"/>
      <c r="F6" s="31"/>
    </row>
    <row r="7" spans="1:6" s="18" customFormat="1" ht="24" customHeight="1">
      <c r="A7" s="25" t="s">
        <v>535</v>
      </c>
      <c r="B7" s="27"/>
      <c r="C7" s="28"/>
      <c r="D7" s="20"/>
      <c r="E7" s="21"/>
      <c r="F7" s="20"/>
    </row>
    <row r="8" spans="1:6" s="18" customFormat="1" ht="24" customHeight="1">
      <c r="A8" s="25" t="s">
        <v>535</v>
      </c>
      <c r="B8" s="27"/>
      <c r="C8" s="28"/>
      <c r="D8" s="20"/>
      <c r="E8" s="21"/>
      <c r="F8" s="31"/>
    </row>
    <row r="9" spans="1:6" s="18" customFormat="1" ht="24" customHeight="1">
      <c r="A9" s="25" t="s">
        <v>535</v>
      </c>
      <c r="B9" s="27"/>
      <c r="C9" s="28"/>
      <c r="D9" s="20"/>
      <c r="E9" s="21"/>
      <c r="F9" s="31"/>
    </row>
    <row r="10" spans="1:6" s="18" customFormat="1" ht="24" customHeight="1">
      <c r="A10" s="25" t="s">
        <v>535</v>
      </c>
      <c r="B10" s="27"/>
      <c r="C10" s="28"/>
      <c r="D10" s="20"/>
      <c r="E10" s="21"/>
      <c r="F10" s="31"/>
    </row>
    <row r="11" spans="1:6" s="18" customFormat="1" ht="24" customHeight="1">
      <c r="A11" s="25" t="s">
        <v>535</v>
      </c>
      <c r="B11" s="27"/>
      <c r="C11" s="28"/>
      <c r="D11" s="20"/>
      <c r="E11" s="21"/>
      <c r="F11" s="31"/>
    </row>
    <row r="12" spans="1:6" s="18" customFormat="1" ht="24" customHeight="1">
      <c r="A12" s="25" t="s">
        <v>535</v>
      </c>
      <c r="B12" s="27"/>
      <c r="C12" s="28"/>
      <c r="D12" s="20"/>
      <c r="E12" s="21"/>
      <c r="F12" s="20"/>
    </row>
    <row r="13" spans="1:6" s="18" customFormat="1" ht="24" customHeight="1">
      <c r="A13" s="25" t="s">
        <v>535</v>
      </c>
      <c r="B13" s="27"/>
      <c r="C13" s="28"/>
      <c r="D13" s="20"/>
      <c r="E13" s="21"/>
      <c r="F13" s="20"/>
    </row>
    <row r="14" spans="1:6" s="18" customFormat="1" ht="24" customHeight="1">
      <c r="A14" s="25" t="s">
        <v>535</v>
      </c>
      <c r="B14" s="27"/>
      <c r="C14" s="28"/>
      <c r="D14" s="20"/>
      <c r="E14" s="21"/>
      <c r="F14" s="31"/>
    </row>
    <row r="15" spans="1:6" s="18" customFormat="1" ht="24" customHeight="1">
      <c r="A15" s="25" t="s">
        <v>535</v>
      </c>
      <c r="B15" s="27"/>
      <c r="C15" s="28"/>
      <c r="D15" s="20"/>
      <c r="E15" s="21"/>
      <c r="F15" s="31"/>
    </row>
  </sheetData>
  <sheetProtection/>
  <mergeCells count="5">
    <mergeCell ref="A2:F2"/>
    <mergeCell ref="B3:C3"/>
    <mergeCell ref="E3:F3"/>
    <mergeCell ref="B4:F4"/>
    <mergeCell ref="A5:A1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B7" sqref="B7:F7"/>
    </sheetView>
  </sheetViews>
  <sheetFormatPr defaultColWidth="9.00390625" defaultRowHeight="14.25"/>
  <cols>
    <col min="1" max="1" width="12.25390625" style="2" customWidth="1"/>
    <col min="2" max="2" width="29.25390625" style="2" customWidth="1"/>
    <col min="3" max="3" width="8.75390625" style="2" customWidth="1"/>
    <col min="4" max="4" width="9.375" style="2" customWidth="1"/>
    <col min="5" max="5" width="12.00390625" style="2" customWidth="1"/>
    <col min="6" max="6" width="16.25390625" style="2" customWidth="1"/>
    <col min="7" max="16384" width="9.00390625" style="2" customWidth="1"/>
  </cols>
  <sheetData>
    <row r="2" spans="1:6" s="1" customFormat="1" ht="31.5" customHeight="1">
      <c r="A2" s="3" t="s">
        <v>541</v>
      </c>
      <c r="B2" s="3" t="s">
        <v>542</v>
      </c>
      <c r="C2" s="3" t="s">
        <v>542</v>
      </c>
      <c r="D2" s="3" t="s">
        <v>542</v>
      </c>
      <c r="E2" s="3" t="s">
        <v>542</v>
      </c>
      <c r="F2" s="3" t="s">
        <v>542</v>
      </c>
    </row>
    <row r="3" spans="1:6" s="1" customFormat="1" ht="19.5" customHeight="1">
      <c r="A3" s="4" t="s">
        <v>543</v>
      </c>
      <c r="B3" s="5" t="s">
        <v>531</v>
      </c>
      <c r="C3" s="5"/>
      <c r="D3" s="5"/>
      <c r="E3" s="4" t="s">
        <v>544</v>
      </c>
      <c r="F3" s="4" t="s">
        <v>313</v>
      </c>
    </row>
    <row r="4" spans="1:6" s="1" customFormat="1" ht="24" customHeight="1">
      <c r="A4" s="6" t="s">
        <v>545</v>
      </c>
      <c r="B4" s="6"/>
      <c r="C4" s="7"/>
      <c r="D4" s="8"/>
      <c r="E4" s="6" t="s">
        <v>546</v>
      </c>
      <c r="F4" s="6"/>
    </row>
    <row r="5" spans="1:6" s="1" customFormat="1" ht="18.75" customHeight="1">
      <c r="A5" s="6" t="s">
        <v>547</v>
      </c>
      <c r="B5" s="9" t="s">
        <v>548</v>
      </c>
      <c r="C5" s="10"/>
      <c r="D5" s="10"/>
      <c r="E5" s="10"/>
      <c r="F5" s="15"/>
    </row>
    <row r="6" spans="1:6" s="1" customFormat="1" ht="21" customHeight="1">
      <c r="A6" s="6" t="s">
        <v>547</v>
      </c>
      <c r="B6" s="11"/>
      <c r="C6" s="12"/>
      <c r="D6" s="12"/>
      <c r="E6" s="12"/>
      <c r="F6" s="16"/>
    </row>
    <row r="7" spans="1:6" s="1" customFormat="1" ht="93.75" customHeight="1">
      <c r="A7" s="6" t="s">
        <v>549</v>
      </c>
      <c r="B7" s="13"/>
      <c r="C7" s="13"/>
      <c r="D7" s="13"/>
      <c r="E7" s="13"/>
      <c r="F7" s="13"/>
    </row>
    <row r="8" spans="1:6" s="1" customFormat="1" ht="132.75" customHeight="1">
      <c r="A8" s="6" t="s">
        <v>550</v>
      </c>
      <c r="B8" s="13"/>
      <c r="C8" s="13"/>
      <c r="D8" s="13"/>
      <c r="E8" s="13"/>
      <c r="F8" s="13"/>
    </row>
    <row r="9" spans="1:6" s="1" customFormat="1" ht="134.25" customHeight="1">
      <c r="A9" s="6" t="s">
        <v>551</v>
      </c>
      <c r="B9" s="13"/>
      <c r="C9" s="13"/>
      <c r="D9" s="13"/>
      <c r="E9" s="13"/>
      <c r="F9" s="13"/>
    </row>
    <row r="10" spans="1:6" s="1" customFormat="1" ht="21.75" customHeight="1">
      <c r="A10" s="6" t="s">
        <v>535</v>
      </c>
      <c r="B10" s="6" t="s">
        <v>536</v>
      </c>
      <c r="C10" s="7" t="s">
        <v>537</v>
      </c>
      <c r="D10" s="6" t="s">
        <v>538</v>
      </c>
      <c r="E10" s="6" t="s">
        <v>539</v>
      </c>
      <c r="F10" s="7" t="s">
        <v>540</v>
      </c>
    </row>
    <row r="11" spans="1:6" s="1" customFormat="1" ht="18" customHeight="1">
      <c r="A11" s="7" t="s">
        <v>535</v>
      </c>
      <c r="B11" s="14"/>
      <c r="C11" s="7"/>
      <c r="D11" s="7"/>
      <c r="E11" s="7"/>
      <c r="F11" s="7"/>
    </row>
    <row r="12" spans="1:6" s="1" customFormat="1" ht="18" customHeight="1">
      <c r="A12" s="7" t="s">
        <v>535</v>
      </c>
      <c r="B12" s="14"/>
      <c r="C12" s="7"/>
      <c r="D12" s="7"/>
      <c r="E12" s="7"/>
      <c r="F12" s="7"/>
    </row>
    <row r="13" spans="1:6" s="1" customFormat="1" ht="18" customHeight="1">
      <c r="A13" s="7" t="s">
        <v>535</v>
      </c>
      <c r="B13" s="14"/>
      <c r="C13" s="7"/>
      <c r="D13" s="7"/>
      <c r="E13" s="7"/>
      <c r="F13" s="7"/>
    </row>
    <row r="14" spans="1:6" s="1" customFormat="1" ht="18" customHeight="1">
      <c r="A14" s="7" t="s">
        <v>535</v>
      </c>
      <c r="B14" s="14"/>
      <c r="C14" s="7"/>
      <c r="D14" s="7"/>
      <c r="E14" s="7"/>
      <c r="F14" s="7"/>
    </row>
    <row r="15" spans="1:6" s="1" customFormat="1" ht="18" customHeight="1">
      <c r="A15" s="7" t="s">
        <v>535</v>
      </c>
      <c r="B15" s="14"/>
      <c r="C15" s="7"/>
      <c r="D15" s="7"/>
      <c r="E15" s="7"/>
      <c r="F15" s="17"/>
    </row>
    <row r="16" spans="1:6" s="1" customFormat="1" ht="18" customHeight="1">
      <c r="A16" s="7" t="s">
        <v>535</v>
      </c>
      <c r="B16" s="14"/>
      <c r="C16" s="7"/>
      <c r="D16" s="7"/>
      <c r="E16" s="7"/>
      <c r="F16" s="7"/>
    </row>
    <row r="17" spans="1:6" s="1" customFormat="1" ht="18" customHeight="1">
      <c r="A17" s="7" t="s">
        <v>535</v>
      </c>
      <c r="B17" s="14"/>
      <c r="C17" s="7"/>
      <c r="D17" s="7"/>
      <c r="E17" s="7"/>
      <c r="F17" s="7"/>
    </row>
    <row r="18" spans="1:6" s="1" customFormat="1" ht="18" customHeight="1">
      <c r="A18" s="7" t="s">
        <v>535</v>
      </c>
      <c r="B18" s="14"/>
      <c r="C18" s="7"/>
      <c r="D18" s="7"/>
      <c r="E18" s="7"/>
      <c r="F18" s="7"/>
    </row>
    <row r="19" spans="1:6" s="1" customFormat="1" ht="18" customHeight="1">
      <c r="A19" s="7" t="s">
        <v>535</v>
      </c>
      <c r="B19" s="14"/>
      <c r="C19" s="7"/>
      <c r="D19" s="7"/>
      <c r="E19" s="7"/>
      <c r="F19" s="7"/>
    </row>
    <row r="20" spans="1:6" s="1" customFormat="1" ht="18" customHeight="1">
      <c r="A20" s="7" t="s">
        <v>535</v>
      </c>
      <c r="B20" s="14"/>
      <c r="C20" s="7"/>
      <c r="D20" s="7"/>
      <c r="E20" s="7"/>
      <c r="F20" s="7"/>
    </row>
  </sheetData>
  <sheetProtection/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29" sqref="D29"/>
    </sheetView>
  </sheetViews>
  <sheetFormatPr defaultColWidth="6.875" defaultRowHeight="19.5" customHeight="1"/>
  <cols>
    <col min="1" max="1" width="22.875" style="154" customWidth="1"/>
    <col min="2" max="2" width="19.00390625" style="154" customWidth="1"/>
    <col min="3" max="3" width="23.50390625" style="154" customWidth="1"/>
    <col min="4" max="7" width="19.00390625" style="154" customWidth="1"/>
    <col min="8" max="16384" width="6.875" style="155" customWidth="1"/>
  </cols>
  <sheetData>
    <row r="1" spans="1:7" s="153" customFormat="1" ht="19.5" customHeight="1">
      <c r="A1" s="33" t="s">
        <v>311</v>
      </c>
      <c r="B1" s="156"/>
      <c r="C1" s="156"/>
      <c r="D1" s="156"/>
      <c r="E1" s="156"/>
      <c r="F1" s="156"/>
      <c r="G1" s="156"/>
    </row>
    <row r="2" spans="1:7" s="153" customFormat="1" ht="27.75" customHeight="1">
      <c r="A2" s="157" t="s">
        <v>312</v>
      </c>
      <c r="B2" s="158"/>
      <c r="C2" s="158"/>
      <c r="D2" s="158"/>
      <c r="E2" s="158"/>
      <c r="F2" s="158"/>
      <c r="G2" s="158"/>
    </row>
    <row r="3" spans="1:7" s="153" customFormat="1" ht="19.5" customHeight="1">
      <c r="A3" s="159"/>
      <c r="B3" s="156"/>
      <c r="C3" s="156"/>
      <c r="D3" s="156"/>
      <c r="E3" s="156"/>
      <c r="F3" s="156"/>
      <c r="G3" s="156"/>
    </row>
    <row r="4" spans="1:7" s="153" customFormat="1" ht="19.5" customHeight="1">
      <c r="A4" s="160"/>
      <c r="B4" s="161"/>
      <c r="C4" s="161"/>
      <c r="D4" s="161"/>
      <c r="E4" s="161"/>
      <c r="F4" s="161"/>
      <c r="G4" s="183" t="s">
        <v>313</v>
      </c>
    </row>
    <row r="5" spans="1:7" s="153" customFormat="1" ht="19.5" customHeight="1">
      <c r="A5" s="162" t="s">
        <v>314</v>
      </c>
      <c r="B5" s="162"/>
      <c r="C5" s="162" t="s">
        <v>315</v>
      </c>
      <c r="D5" s="162"/>
      <c r="E5" s="162"/>
      <c r="F5" s="162"/>
      <c r="G5" s="162"/>
    </row>
    <row r="6" spans="1:7" s="153" customFormat="1" ht="45" customHeight="1">
      <c r="A6" s="163" t="s">
        <v>316</v>
      </c>
      <c r="B6" s="163" t="s">
        <v>317</v>
      </c>
      <c r="C6" s="163" t="s">
        <v>316</v>
      </c>
      <c r="D6" s="163" t="s">
        <v>318</v>
      </c>
      <c r="E6" s="163" t="s">
        <v>319</v>
      </c>
      <c r="F6" s="163" t="s">
        <v>320</v>
      </c>
      <c r="G6" s="163" t="s">
        <v>321</v>
      </c>
    </row>
    <row r="7" spans="1:7" s="153" customFormat="1" ht="19.5" customHeight="1">
      <c r="A7" s="164" t="s">
        <v>322</v>
      </c>
      <c r="B7" s="165">
        <v>369.23</v>
      </c>
      <c r="C7" s="166" t="s">
        <v>323</v>
      </c>
      <c r="D7" s="167">
        <v>427.23</v>
      </c>
      <c r="E7" s="167">
        <v>427.23</v>
      </c>
      <c r="F7" s="167"/>
      <c r="G7" s="167"/>
    </row>
    <row r="8" spans="1:7" s="153" customFormat="1" ht="19.5" customHeight="1">
      <c r="A8" s="168" t="s">
        <v>324</v>
      </c>
      <c r="B8" s="169">
        <v>369.23</v>
      </c>
      <c r="C8" s="97" t="s">
        <v>325</v>
      </c>
      <c r="D8" s="170">
        <v>415.1</v>
      </c>
      <c r="E8" s="170">
        <v>415.1</v>
      </c>
      <c r="F8" s="170"/>
      <c r="G8" s="170"/>
    </row>
    <row r="9" spans="1:7" s="153" customFormat="1" ht="19.5" customHeight="1">
      <c r="A9" s="168" t="s">
        <v>326</v>
      </c>
      <c r="B9" s="171"/>
      <c r="C9" s="100" t="s">
        <v>327</v>
      </c>
      <c r="D9" s="170">
        <v>5.36</v>
      </c>
      <c r="E9" s="170">
        <v>5.36</v>
      </c>
      <c r="F9" s="170"/>
      <c r="G9" s="170"/>
    </row>
    <row r="10" spans="1:7" s="153" customFormat="1" ht="19.5" customHeight="1">
      <c r="A10" s="172" t="s">
        <v>328</v>
      </c>
      <c r="B10" s="173"/>
      <c r="C10" s="100" t="s">
        <v>329</v>
      </c>
      <c r="D10" s="170">
        <v>6.77</v>
      </c>
      <c r="E10" s="170">
        <v>6.77</v>
      </c>
      <c r="F10" s="170"/>
      <c r="G10" s="170"/>
    </row>
    <row r="11" spans="1:7" s="153" customFormat="1" ht="19.5" customHeight="1">
      <c r="A11" s="174" t="s">
        <v>330</v>
      </c>
      <c r="B11" s="165">
        <v>58</v>
      </c>
      <c r="C11" s="175"/>
      <c r="D11" s="170"/>
      <c r="E11" s="170"/>
      <c r="F11" s="170"/>
      <c r="G11" s="170"/>
    </row>
    <row r="12" spans="1:7" s="153" customFormat="1" ht="19.5" customHeight="1">
      <c r="A12" s="172" t="s">
        <v>324</v>
      </c>
      <c r="B12" s="169">
        <v>58</v>
      </c>
      <c r="C12" s="176"/>
      <c r="D12" s="170"/>
      <c r="E12" s="170"/>
      <c r="F12" s="170"/>
      <c r="G12" s="170"/>
    </row>
    <row r="13" spans="1:7" s="153" customFormat="1" ht="19.5" customHeight="1">
      <c r="A13" s="172" t="s">
        <v>326</v>
      </c>
      <c r="B13" s="171"/>
      <c r="C13" s="176"/>
      <c r="D13" s="170"/>
      <c r="E13" s="170"/>
      <c r="F13" s="170"/>
      <c r="G13" s="170"/>
    </row>
    <row r="14" spans="1:13" s="153" customFormat="1" ht="19.5" customHeight="1">
      <c r="A14" s="168" t="s">
        <v>328</v>
      </c>
      <c r="B14" s="173"/>
      <c r="C14" s="176"/>
      <c r="D14" s="170"/>
      <c r="E14" s="170"/>
      <c r="F14" s="170"/>
      <c r="G14" s="170"/>
      <c r="M14" s="185"/>
    </row>
    <row r="15" spans="1:7" s="153" customFormat="1" ht="19.5" customHeight="1">
      <c r="A15" s="174"/>
      <c r="B15" s="177"/>
      <c r="C15" s="175"/>
      <c r="D15" s="178"/>
      <c r="E15" s="178"/>
      <c r="F15" s="178"/>
      <c r="G15" s="178"/>
    </row>
    <row r="16" spans="1:7" s="153" customFormat="1" ht="19.5" customHeight="1">
      <c r="A16" s="174"/>
      <c r="B16" s="177"/>
      <c r="C16" s="177" t="s">
        <v>331</v>
      </c>
      <c r="D16" s="179">
        <f>E16+F16+G16</f>
        <v>0</v>
      </c>
      <c r="E16" s="180">
        <f>B8+B12-E7</f>
        <v>0</v>
      </c>
      <c r="F16" s="180">
        <f>B9+B13-F7</f>
        <v>0</v>
      </c>
      <c r="G16" s="180">
        <f>B10+B14-G7</f>
        <v>0</v>
      </c>
    </row>
    <row r="17" spans="1:7" s="153" customFormat="1" ht="19.5" customHeight="1">
      <c r="A17" s="174"/>
      <c r="B17" s="177"/>
      <c r="C17" s="177"/>
      <c r="D17" s="180"/>
      <c r="E17" s="180"/>
      <c r="F17" s="180"/>
      <c r="G17" s="184"/>
    </row>
    <row r="18" spans="1:7" s="153" customFormat="1" ht="19.5" customHeight="1">
      <c r="A18" s="174" t="s">
        <v>332</v>
      </c>
      <c r="B18" s="181">
        <f>B7+B11</f>
        <v>427.23</v>
      </c>
      <c r="C18" s="181" t="s">
        <v>333</v>
      </c>
      <c r="D18" s="180">
        <f>SUM(D7+D16)</f>
        <v>427.23</v>
      </c>
      <c r="E18" s="180">
        <f>SUM(E7+E16)</f>
        <v>427.23</v>
      </c>
      <c r="F18" s="180">
        <f>SUM(F7+F16)</f>
        <v>0</v>
      </c>
      <c r="G18" s="180">
        <f>SUM(G7+G16)</f>
        <v>0</v>
      </c>
    </row>
    <row r="19" spans="1:6" ht="19.5" customHeight="1">
      <c r="A19" s="182"/>
      <c r="B19" s="182"/>
      <c r="C19" s="182"/>
      <c r="D19" s="182"/>
      <c r="E19" s="182"/>
      <c r="F19" s="182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7">
      <selection activeCell="D7" sqref="D7:E7"/>
    </sheetView>
  </sheetViews>
  <sheetFormatPr defaultColWidth="6.875" defaultRowHeight="12.75" customHeight="1"/>
  <cols>
    <col min="1" max="1" width="23.625" style="41" customWidth="1"/>
    <col min="2" max="2" width="44.625" style="41" customWidth="1"/>
    <col min="3" max="5" width="13.625" style="41" customWidth="1"/>
    <col min="6" max="255" width="6.875" style="41" customWidth="1"/>
    <col min="256" max="256" width="23.625" style="41" customWidth="1"/>
  </cols>
  <sheetData>
    <row r="1" ht="19.5" customHeight="1">
      <c r="A1" s="42" t="s">
        <v>334</v>
      </c>
    </row>
    <row r="2" spans="1:5" ht="25.5" customHeight="1">
      <c r="A2" s="140" t="s">
        <v>335</v>
      </c>
      <c r="B2" s="117"/>
      <c r="C2" s="117"/>
      <c r="D2" s="117"/>
      <c r="E2" s="117"/>
    </row>
    <row r="3" spans="1:5" ht="19.5" customHeight="1">
      <c r="A3" s="130"/>
      <c r="B3" s="117"/>
      <c r="C3" s="117"/>
      <c r="D3" s="117"/>
      <c r="E3" s="117"/>
    </row>
    <row r="4" spans="1:5" ht="19.5" customHeight="1">
      <c r="A4" s="49"/>
      <c r="B4" s="48"/>
      <c r="C4" s="48"/>
      <c r="D4" s="48"/>
      <c r="E4" s="151" t="s">
        <v>313</v>
      </c>
    </row>
    <row r="5" spans="1:5" ht="19.5" customHeight="1">
      <c r="A5" s="72" t="s">
        <v>336</v>
      </c>
      <c r="B5" s="72"/>
      <c r="C5" s="72" t="s">
        <v>337</v>
      </c>
      <c r="D5" s="72"/>
      <c r="E5" s="72"/>
    </row>
    <row r="6" spans="1:5" ht="19.5" customHeight="1">
      <c r="A6" s="93" t="s">
        <v>338</v>
      </c>
      <c r="B6" s="93" t="s">
        <v>339</v>
      </c>
      <c r="C6" s="93" t="s">
        <v>340</v>
      </c>
      <c r="D6" s="93" t="s">
        <v>341</v>
      </c>
      <c r="E6" s="93" t="s">
        <v>342</v>
      </c>
    </row>
    <row r="7" spans="1:5" ht="19.5" customHeight="1">
      <c r="A7" s="72"/>
      <c r="B7" s="72" t="s">
        <v>318</v>
      </c>
      <c r="C7" s="150">
        <v>369.23</v>
      </c>
      <c r="D7" s="150">
        <v>139.49</v>
      </c>
      <c r="E7" s="152">
        <v>229.74</v>
      </c>
    </row>
    <row r="8" spans="1:5" ht="19.5" customHeight="1">
      <c r="A8" s="55" t="s">
        <v>343</v>
      </c>
      <c r="B8" s="55" t="s">
        <v>325</v>
      </c>
      <c r="C8" s="56">
        <v>357.1</v>
      </c>
      <c r="D8" s="56">
        <v>127.36</v>
      </c>
      <c r="E8" s="56"/>
    </row>
    <row r="9" spans="1:5" ht="19.5" customHeight="1">
      <c r="A9" s="55" t="s">
        <v>344</v>
      </c>
      <c r="B9" s="55" t="s">
        <v>345</v>
      </c>
      <c r="C9" s="56">
        <v>22.32</v>
      </c>
      <c r="D9" s="56">
        <v>22.32</v>
      </c>
      <c r="E9" s="56"/>
    </row>
    <row r="10" spans="1:5" ht="19.5" customHeight="1">
      <c r="A10" s="58" t="s">
        <v>346</v>
      </c>
      <c r="B10" s="55" t="s">
        <v>347</v>
      </c>
      <c r="C10" s="56">
        <v>8.78</v>
      </c>
      <c r="D10" s="56">
        <v>8.78</v>
      </c>
      <c r="E10" s="56"/>
    </row>
    <row r="11" spans="1:5" ht="19.5" customHeight="1">
      <c r="A11" s="58" t="s">
        <v>348</v>
      </c>
      <c r="B11" s="59" t="s">
        <v>349</v>
      </c>
      <c r="C11" s="56">
        <v>9.03</v>
      </c>
      <c r="D11" s="56">
        <v>9.03</v>
      </c>
      <c r="E11" s="56"/>
    </row>
    <row r="12" spans="1:5" ht="19.5" customHeight="1">
      <c r="A12" s="60" t="s">
        <v>350</v>
      </c>
      <c r="B12" s="55" t="s">
        <v>351</v>
      </c>
      <c r="C12" s="56">
        <v>4.51</v>
      </c>
      <c r="D12" s="56">
        <v>4.51</v>
      </c>
      <c r="E12" s="56"/>
    </row>
    <row r="13" spans="1:5" ht="19.5" customHeight="1">
      <c r="A13" s="55" t="s">
        <v>352</v>
      </c>
      <c r="B13" s="55" t="s">
        <v>353</v>
      </c>
      <c r="C13" s="56">
        <v>334.78</v>
      </c>
      <c r="D13" s="56">
        <v>105.04</v>
      </c>
      <c r="E13" s="56">
        <v>229.74</v>
      </c>
    </row>
    <row r="14" spans="1:5" ht="19.5" customHeight="1">
      <c r="A14" s="55" t="s">
        <v>354</v>
      </c>
      <c r="B14" s="55" t="s">
        <v>355</v>
      </c>
      <c r="C14" s="56">
        <v>82.18</v>
      </c>
      <c r="D14" s="56">
        <v>82.18</v>
      </c>
      <c r="E14" s="56"/>
    </row>
    <row r="15" spans="1:5" ht="19.5" customHeight="1">
      <c r="A15" s="55" t="s">
        <v>356</v>
      </c>
      <c r="B15" s="55" t="s">
        <v>357</v>
      </c>
      <c r="C15" s="56">
        <v>105.3</v>
      </c>
      <c r="D15" s="56"/>
      <c r="E15" s="56">
        <v>105.3</v>
      </c>
    </row>
    <row r="16" spans="1:5" ht="19.5" customHeight="1">
      <c r="A16" s="55" t="s">
        <v>358</v>
      </c>
      <c r="B16" s="55" t="s">
        <v>359</v>
      </c>
      <c r="C16" s="56">
        <v>39</v>
      </c>
      <c r="D16" s="56"/>
      <c r="E16" s="56">
        <v>39</v>
      </c>
    </row>
    <row r="17" spans="1:5" s="43" customFormat="1" ht="19.5" customHeight="1">
      <c r="A17" s="55" t="s">
        <v>360</v>
      </c>
      <c r="B17" s="55" t="s">
        <v>361</v>
      </c>
      <c r="C17" s="56">
        <v>5</v>
      </c>
      <c r="D17" s="56"/>
      <c r="E17" s="56">
        <v>5</v>
      </c>
    </row>
    <row r="18" spans="1:5" ht="19.5" customHeight="1">
      <c r="A18" s="55" t="s">
        <v>362</v>
      </c>
      <c r="B18" s="55" t="s">
        <v>363</v>
      </c>
      <c r="C18" s="56">
        <v>103.3</v>
      </c>
      <c r="D18" s="56">
        <v>22.86</v>
      </c>
      <c r="E18" s="56">
        <v>80.44</v>
      </c>
    </row>
    <row r="19" spans="1:5" ht="19.5" customHeight="1">
      <c r="A19" s="55" t="s">
        <v>364</v>
      </c>
      <c r="B19" s="55" t="s">
        <v>327</v>
      </c>
      <c r="C19" s="56">
        <v>5.36</v>
      </c>
      <c r="D19" s="56">
        <v>5.36</v>
      </c>
      <c r="E19" s="56"/>
    </row>
    <row r="20" spans="1:5" ht="19.5" customHeight="1">
      <c r="A20" s="55" t="s">
        <v>365</v>
      </c>
      <c r="B20" s="55" t="s">
        <v>366</v>
      </c>
      <c r="C20" s="56">
        <v>5.36</v>
      </c>
      <c r="D20" s="56">
        <v>5.36</v>
      </c>
      <c r="E20" s="56"/>
    </row>
    <row r="21" spans="1:5" ht="19.5" customHeight="1">
      <c r="A21" s="55" t="s">
        <v>367</v>
      </c>
      <c r="B21" s="55" t="s">
        <v>368</v>
      </c>
      <c r="C21" s="56">
        <v>3.99</v>
      </c>
      <c r="D21" s="56">
        <v>3.99</v>
      </c>
      <c r="E21" s="56"/>
    </row>
    <row r="22" spans="1:5" ht="19.5" customHeight="1">
      <c r="A22" s="55" t="s">
        <v>369</v>
      </c>
      <c r="B22" s="55" t="s">
        <v>370</v>
      </c>
      <c r="C22" s="56">
        <v>1.37</v>
      </c>
      <c r="D22" s="56">
        <v>1.37</v>
      </c>
      <c r="E22" s="56"/>
    </row>
    <row r="23" spans="1:5" ht="19.5" customHeight="1">
      <c r="A23" s="55" t="s">
        <v>371</v>
      </c>
      <c r="B23" s="55" t="s">
        <v>329</v>
      </c>
      <c r="C23" s="56">
        <v>6.77</v>
      </c>
      <c r="D23" s="56">
        <v>6.77</v>
      </c>
      <c r="E23" s="56"/>
    </row>
    <row r="24" spans="1:5" ht="19.5" customHeight="1">
      <c r="A24" s="55" t="s">
        <v>372</v>
      </c>
      <c r="B24" s="55" t="s">
        <v>373</v>
      </c>
      <c r="C24" s="56">
        <v>6.77</v>
      </c>
      <c r="D24" s="56">
        <v>6.77</v>
      </c>
      <c r="E24" s="56"/>
    </row>
    <row r="25" spans="1:5" ht="19.5" customHeight="1">
      <c r="A25" s="55" t="s">
        <v>374</v>
      </c>
      <c r="B25" s="55" t="s">
        <v>375</v>
      </c>
      <c r="C25" s="56">
        <v>6.77</v>
      </c>
      <c r="D25" s="56">
        <v>6.77</v>
      </c>
      <c r="E25" s="56"/>
    </row>
    <row r="26" spans="1:5" ht="19.5" customHeight="1">
      <c r="A26" s="72"/>
      <c r="B26" s="72"/>
      <c r="C26" s="81"/>
      <c r="D26" s="81"/>
      <c r="E26" s="81"/>
    </row>
    <row r="27" spans="1:2" ht="12.75" customHeight="1">
      <c r="A27" s="127" t="s">
        <v>376</v>
      </c>
      <c r="B27" s="43"/>
    </row>
    <row r="28" spans="1:2" ht="12.75" customHeight="1">
      <c r="A28" s="43"/>
      <c r="B28" s="43"/>
    </row>
    <row r="29" spans="1:2" ht="12.75" customHeight="1">
      <c r="A29" s="43"/>
      <c r="B29" s="43"/>
    </row>
    <row r="30" spans="1:2" ht="12.75" customHeight="1">
      <c r="A30" s="43"/>
      <c r="B30" s="43"/>
    </row>
    <row r="31" spans="1:2" ht="12.75" customHeight="1">
      <c r="A31" s="43"/>
      <c r="B31" s="43"/>
    </row>
    <row r="32" spans="1:2" ht="12.75" customHeight="1">
      <c r="A32" s="43"/>
      <c r="B32" s="43"/>
    </row>
    <row r="33" spans="1:2" ht="12.75" customHeight="1">
      <c r="A33" s="43"/>
      <c r="B33" s="43"/>
    </row>
    <row r="34" spans="1:2" ht="12.75" customHeight="1">
      <c r="A34" s="43"/>
      <c r="B34" s="43"/>
    </row>
    <row r="35" spans="1:2" ht="12.75" customHeight="1">
      <c r="A35" s="43"/>
      <c r="B35" s="43"/>
    </row>
    <row r="36" spans="1:2" ht="12.75" customHeight="1">
      <c r="A36" s="43"/>
      <c r="B36" s="43"/>
    </row>
    <row r="37" spans="1:2" ht="12.75" customHeight="1">
      <c r="A37" s="43"/>
      <c r="B37" s="43"/>
    </row>
    <row r="38" ht="12.75" customHeight="1">
      <c r="B38" s="43"/>
    </row>
    <row r="40" ht="12.75" customHeight="1">
      <c r="A40" s="43"/>
    </row>
    <row r="42" ht="12.75" customHeight="1">
      <c r="B42" s="43"/>
    </row>
    <row r="43" ht="12.75" customHeight="1">
      <c r="B43" s="43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Zeros="0" workbookViewId="0" topLeftCell="A1">
      <selection activeCell="D7" sqref="D7:E7"/>
    </sheetView>
  </sheetViews>
  <sheetFormatPr defaultColWidth="6.875" defaultRowHeight="19.5" customHeight="1"/>
  <cols>
    <col min="1" max="1" width="14.50390625" style="41" customWidth="1"/>
    <col min="2" max="2" width="33.375" style="41" customWidth="1"/>
    <col min="3" max="5" width="20.625" style="41" customWidth="1"/>
    <col min="6" max="16384" width="6.875" style="41" customWidth="1"/>
  </cols>
  <sheetData>
    <row r="1" spans="1:5" ht="19.5" customHeight="1">
      <c r="A1" s="42" t="s">
        <v>377</v>
      </c>
      <c r="E1" s="148"/>
    </row>
    <row r="2" spans="1:5" ht="34.5" customHeight="1">
      <c r="A2" s="140" t="s">
        <v>378</v>
      </c>
      <c r="B2" s="141"/>
      <c r="C2" s="141"/>
      <c r="D2" s="141"/>
      <c r="E2" s="141"/>
    </row>
    <row r="3" spans="1:5" ht="19.5" customHeight="1">
      <c r="A3" s="141"/>
      <c r="B3" s="141"/>
      <c r="C3" s="141"/>
      <c r="D3" s="141"/>
      <c r="E3" s="141"/>
    </row>
    <row r="4" spans="1:5" s="131" customFormat="1" ht="19.5" customHeight="1">
      <c r="A4" s="49"/>
      <c r="B4" s="48"/>
      <c r="C4" s="48"/>
      <c r="D4" s="48"/>
      <c r="E4" s="149" t="s">
        <v>313</v>
      </c>
    </row>
    <row r="5" spans="1:5" s="131" customFormat="1" ht="19.5" customHeight="1">
      <c r="A5" s="72" t="s">
        <v>379</v>
      </c>
      <c r="B5" s="72"/>
      <c r="C5" s="72" t="s">
        <v>380</v>
      </c>
      <c r="D5" s="72"/>
      <c r="E5" s="72"/>
    </row>
    <row r="6" spans="1:5" s="131" customFormat="1" ht="19.5" customHeight="1">
      <c r="A6" s="72" t="s">
        <v>338</v>
      </c>
      <c r="B6" s="72" t="s">
        <v>339</v>
      </c>
      <c r="C6" s="72" t="s">
        <v>318</v>
      </c>
      <c r="D6" s="72" t="s">
        <v>381</v>
      </c>
      <c r="E6" s="72" t="s">
        <v>382</v>
      </c>
    </row>
    <row r="7" spans="1:10" s="131" customFormat="1" ht="19.5" customHeight="1">
      <c r="A7" s="142" t="s">
        <v>383</v>
      </c>
      <c r="B7" s="143" t="s">
        <v>384</v>
      </c>
      <c r="C7" s="57">
        <v>139.49</v>
      </c>
      <c r="D7" s="57">
        <f>D8+D21+D50</f>
        <v>120.13</v>
      </c>
      <c r="E7" s="57">
        <v>19.36</v>
      </c>
      <c r="J7" s="115"/>
    </row>
    <row r="8" spans="1:7" s="131" customFormat="1" ht="19.5" customHeight="1">
      <c r="A8" s="144" t="s">
        <v>385</v>
      </c>
      <c r="B8" s="145" t="s">
        <v>386</v>
      </c>
      <c r="C8" s="107">
        <v>106.6</v>
      </c>
      <c r="D8" s="107">
        <v>106.6</v>
      </c>
      <c r="E8" s="57"/>
      <c r="G8" s="115"/>
    </row>
    <row r="9" spans="1:11" s="131" customFormat="1" ht="19.5" customHeight="1">
      <c r="A9" s="144" t="s">
        <v>387</v>
      </c>
      <c r="B9" s="145" t="s">
        <v>388</v>
      </c>
      <c r="C9" s="57">
        <v>28.88</v>
      </c>
      <c r="D9" s="57">
        <v>28.88</v>
      </c>
      <c r="E9" s="57"/>
      <c r="F9" s="115"/>
      <c r="G9" s="115"/>
      <c r="K9" s="115"/>
    </row>
    <row r="10" spans="1:8" s="131" customFormat="1" ht="19.5" customHeight="1">
      <c r="A10" s="144" t="s">
        <v>389</v>
      </c>
      <c r="B10" s="145" t="s">
        <v>390</v>
      </c>
      <c r="C10" s="57">
        <v>24.66</v>
      </c>
      <c r="D10" s="57">
        <v>24.66</v>
      </c>
      <c r="E10" s="57"/>
      <c r="F10" s="115"/>
      <c r="H10" s="115"/>
    </row>
    <row r="11" spans="1:8" s="131" customFormat="1" ht="19.5" customHeight="1">
      <c r="A11" s="144" t="s">
        <v>391</v>
      </c>
      <c r="B11" s="145" t="s">
        <v>392</v>
      </c>
      <c r="C11" s="57">
        <v>17.24</v>
      </c>
      <c r="D11" s="57">
        <v>17.24</v>
      </c>
      <c r="E11" s="57"/>
      <c r="F11" s="115"/>
      <c r="H11" s="115"/>
    </row>
    <row r="12" spans="1:8" s="131" customFormat="1" ht="19.5" customHeight="1">
      <c r="A12" s="144" t="s">
        <v>393</v>
      </c>
      <c r="B12" s="145" t="s">
        <v>394</v>
      </c>
      <c r="C12" s="57">
        <v>9.86</v>
      </c>
      <c r="D12" s="57">
        <v>9.86</v>
      </c>
      <c r="E12" s="57"/>
      <c r="F12" s="115"/>
      <c r="G12" s="115"/>
      <c r="H12" s="115"/>
    </row>
    <row r="13" spans="1:10" s="131" customFormat="1" ht="19.5" customHeight="1">
      <c r="A13" s="144" t="s">
        <v>395</v>
      </c>
      <c r="B13" s="145" t="s">
        <v>396</v>
      </c>
      <c r="C13" s="57">
        <v>9.03</v>
      </c>
      <c r="D13" s="57">
        <v>9.03</v>
      </c>
      <c r="E13" s="57"/>
      <c r="F13" s="115"/>
      <c r="J13" s="115"/>
    </row>
    <row r="14" spans="1:11" s="131" customFormat="1" ht="19.5" customHeight="1">
      <c r="A14" s="144" t="s">
        <v>397</v>
      </c>
      <c r="B14" s="145" t="s">
        <v>398</v>
      </c>
      <c r="C14" s="57">
        <v>4.52</v>
      </c>
      <c r="D14" s="57">
        <v>4.52</v>
      </c>
      <c r="E14" s="57"/>
      <c r="F14" s="115"/>
      <c r="G14" s="115"/>
      <c r="K14" s="115"/>
    </row>
    <row r="15" spans="1:11" s="131" customFormat="1" ht="19.5" customHeight="1">
      <c r="A15" s="144" t="s">
        <v>399</v>
      </c>
      <c r="B15" s="145" t="s">
        <v>400</v>
      </c>
      <c r="C15" s="57">
        <v>5.36</v>
      </c>
      <c r="D15" s="57">
        <v>5.36</v>
      </c>
      <c r="E15" s="57"/>
      <c r="F15" s="115"/>
      <c r="G15" s="115"/>
      <c r="H15" s="115"/>
      <c r="K15" s="115"/>
    </row>
    <row r="16" spans="1:11" s="131" customFormat="1" ht="19.5" customHeight="1">
      <c r="A16" s="144" t="s">
        <v>401</v>
      </c>
      <c r="B16" s="145" t="s">
        <v>402</v>
      </c>
      <c r="C16" s="57"/>
      <c r="D16" s="57"/>
      <c r="E16" s="57"/>
      <c r="F16" s="115"/>
      <c r="G16" s="115"/>
      <c r="K16" s="115"/>
    </row>
    <row r="17" spans="1:11" s="131" customFormat="1" ht="19.5" customHeight="1">
      <c r="A17" s="144" t="s">
        <v>403</v>
      </c>
      <c r="B17" s="145" t="s">
        <v>404</v>
      </c>
      <c r="C17" s="57">
        <v>0.28</v>
      </c>
      <c r="D17" s="57">
        <v>0.28</v>
      </c>
      <c r="E17" s="57"/>
      <c r="F17" s="115"/>
      <c r="G17" s="115"/>
      <c r="K17" s="115"/>
    </row>
    <row r="18" spans="1:11" s="131" customFormat="1" ht="19.5" customHeight="1">
      <c r="A18" s="144" t="s">
        <v>405</v>
      </c>
      <c r="B18" s="145" t="s">
        <v>406</v>
      </c>
      <c r="C18" s="57">
        <v>6.77</v>
      </c>
      <c r="D18" s="57">
        <v>6.77</v>
      </c>
      <c r="E18" s="57"/>
      <c r="F18" s="115"/>
      <c r="G18" s="115"/>
      <c r="K18" s="115"/>
    </row>
    <row r="19" spans="1:11" s="131" customFormat="1" ht="19.5" customHeight="1">
      <c r="A19" s="144" t="s">
        <v>407</v>
      </c>
      <c r="B19" s="145" t="s">
        <v>408</v>
      </c>
      <c r="C19" s="57"/>
      <c r="D19" s="57"/>
      <c r="E19" s="57"/>
      <c r="F19" s="115"/>
      <c r="G19" s="115"/>
      <c r="I19" s="115"/>
      <c r="K19" s="115"/>
    </row>
    <row r="20" spans="1:11" s="131" customFormat="1" ht="19.5" customHeight="1">
      <c r="A20" s="144" t="s">
        <v>409</v>
      </c>
      <c r="B20" s="145" t="s">
        <v>410</v>
      </c>
      <c r="C20" s="57"/>
      <c r="D20" s="57"/>
      <c r="E20" s="57"/>
      <c r="F20" s="115"/>
      <c r="G20" s="115"/>
      <c r="K20" s="115"/>
    </row>
    <row r="21" spans="1:7" s="131" customFormat="1" ht="19.5" customHeight="1">
      <c r="A21" s="144" t="s">
        <v>411</v>
      </c>
      <c r="B21" s="145" t="s">
        <v>412</v>
      </c>
      <c r="C21" s="57">
        <v>24.34</v>
      </c>
      <c r="D21" s="107">
        <v>4.98</v>
      </c>
      <c r="E21" s="57">
        <v>19.36</v>
      </c>
      <c r="F21" s="115"/>
      <c r="G21" s="115"/>
    </row>
    <row r="22" spans="1:14" s="131" customFormat="1" ht="19.5" customHeight="1">
      <c r="A22" s="144" t="s">
        <v>413</v>
      </c>
      <c r="B22" s="146" t="s">
        <v>414</v>
      </c>
      <c r="C22" s="57">
        <v>2.5</v>
      </c>
      <c r="D22" s="57"/>
      <c r="E22" s="57">
        <v>2.5</v>
      </c>
      <c r="F22" s="115"/>
      <c r="G22" s="115"/>
      <c r="H22" s="115"/>
      <c r="N22" s="115"/>
    </row>
    <row r="23" spans="1:7" s="131" customFormat="1" ht="19.5" customHeight="1">
      <c r="A23" s="144" t="s">
        <v>415</v>
      </c>
      <c r="B23" s="147" t="s">
        <v>416</v>
      </c>
      <c r="C23" s="57"/>
      <c r="D23" s="57"/>
      <c r="E23" s="57"/>
      <c r="F23" s="115"/>
      <c r="G23" s="115"/>
    </row>
    <row r="24" spans="1:10" s="131" customFormat="1" ht="19.5" customHeight="1">
      <c r="A24" s="144" t="s">
        <v>417</v>
      </c>
      <c r="B24" s="147" t="s">
        <v>418</v>
      </c>
      <c r="C24" s="57"/>
      <c r="D24" s="57"/>
      <c r="E24" s="57"/>
      <c r="F24" s="115"/>
      <c r="H24" s="115"/>
      <c r="J24" s="115"/>
    </row>
    <row r="25" spans="1:8" s="131" customFormat="1" ht="19.5" customHeight="1">
      <c r="A25" s="144" t="s">
        <v>419</v>
      </c>
      <c r="B25" s="147" t="s">
        <v>420</v>
      </c>
      <c r="C25" s="57"/>
      <c r="D25" s="57"/>
      <c r="E25" s="57"/>
      <c r="F25" s="115"/>
      <c r="G25" s="115"/>
      <c r="H25" s="115"/>
    </row>
    <row r="26" spans="1:6" s="131" customFormat="1" ht="19.5" customHeight="1">
      <c r="A26" s="144" t="s">
        <v>421</v>
      </c>
      <c r="B26" s="147" t="s">
        <v>422</v>
      </c>
      <c r="C26" s="57">
        <v>1.5</v>
      </c>
      <c r="D26" s="57"/>
      <c r="E26" s="57">
        <v>1.5</v>
      </c>
      <c r="F26" s="115"/>
    </row>
    <row r="27" spans="1:12" s="131" customFormat="1" ht="19.5" customHeight="1">
      <c r="A27" s="144" t="s">
        <v>423</v>
      </c>
      <c r="B27" s="147" t="s">
        <v>424</v>
      </c>
      <c r="C27" s="57">
        <v>3</v>
      </c>
      <c r="D27" s="57"/>
      <c r="E27" s="57">
        <v>3</v>
      </c>
      <c r="F27" s="115"/>
      <c r="G27" s="115"/>
      <c r="I27" s="115"/>
      <c r="L27" s="115"/>
    </row>
    <row r="28" spans="1:8" s="131" customFormat="1" ht="19.5" customHeight="1">
      <c r="A28" s="144" t="s">
        <v>425</v>
      </c>
      <c r="B28" s="147" t="s">
        <v>426</v>
      </c>
      <c r="C28" s="57">
        <v>2.4</v>
      </c>
      <c r="D28" s="57"/>
      <c r="E28" s="57">
        <v>2.4</v>
      </c>
      <c r="F28" s="115"/>
      <c r="G28" s="115"/>
      <c r="H28" s="115"/>
    </row>
    <row r="29" spans="1:7" s="131" customFormat="1" ht="19.5" customHeight="1">
      <c r="A29" s="144" t="s">
        <v>427</v>
      </c>
      <c r="B29" s="147" t="s">
        <v>428</v>
      </c>
      <c r="C29" s="57"/>
      <c r="D29" s="57"/>
      <c r="E29" s="57"/>
      <c r="F29" s="115"/>
      <c r="G29" s="115"/>
    </row>
    <row r="30" spans="1:7" s="131" customFormat="1" ht="19.5" customHeight="1">
      <c r="A30" s="144" t="s">
        <v>429</v>
      </c>
      <c r="B30" s="147" t="s">
        <v>430</v>
      </c>
      <c r="C30" s="57">
        <v>1.3</v>
      </c>
      <c r="D30" s="57"/>
      <c r="E30" s="57">
        <v>1.3</v>
      </c>
      <c r="F30" s="115"/>
      <c r="G30" s="115"/>
    </row>
    <row r="31" spans="1:7" s="131" customFormat="1" ht="19.5" customHeight="1">
      <c r="A31" s="144" t="s">
        <v>431</v>
      </c>
      <c r="B31" s="146" t="s">
        <v>432</v>
      </c>
      <c r="C31" s="57"/>
      <c r="D31" s="57"/>
      <c r="E31" s="57"/>
      <c r="F31" s="115"/>
      <c r="G31" s="115"/>
    </row>
    <row r="32" spans="1:16" s="131" customFormat="1" ht="19.5" customHeight="1">
      <c r="A32" s="144" t="s">
        <v>433</v>
      </c>
      <c r="B32" s="146" t="s">
        <v>434</v>
      </c>
      <c r="C32" s="57"/>
      <c r="D32" s="57"/>
      <c r="E32" s="57"/>
      <c r="F32" s="115"/>
      <c r="G32" s="115"/>
      <c r="P32" s="115"/>
    </row>
    <row r="33" spans="1:11" s="131" customFormat="1" ht="19.5" customHeight="1">
      <c r="A33" s="144" t="s">
        <v>435</v>
      </c>
      <c r="B33" s="147" t="s">
        <v>436</v>
      </c>
      <c r="C33" s="57">
        <v>0.5</v>
      </c>
      <c r="D33" s="57"/>
      <c r="E33" s="57">
        <v>0.5</v>
      </c>
      <c r="F33" s="115"/>
      <c r="G33" s="115"/>
      <c r="H33" s="115"/>
      <c r="K33" s="115"/>
    </row>
    <row r="34" spans="1:9" s="131" customFormat="1" ht="19.5" customHeight="1">
      <c r="A34" s="144" t="s">
        <v>437</v>
      </c>
      <c r="B34" s="147" t="s">
        <v>438</v>
      </c>
      <c r="C34" s="57"/>
      <c r="D34" s="57"/>
      <c r="E34" s="57"/>
      <c r="F34" s="115"/>
      <c r="G34" s="115"/>
      <c r="H34" s="115"/>
      <c r="I34" s="115"/>
    </row>
    <row r="35" spans="1:10" s="131" customFormat="1" ht="19.5" customHeight="1">
      <c r="A35" s="144" t="s">
        <v>439</v>
      </c>
      <c r="B35" s="147" t="s">
        <v>440</v>
      </c>
      <c r="C35" s="57"/>
      <c r="D35" s="57"/>
      <c r="E35" s="57"/>
      <c r="F35" s="115"/>
      <c r="G35" s="115"/>
      <c r="H35" s="115"/>
      <c r="I35" s="115"/>
      <c r="J35" s="115"/>
    </row>
    <row r="36" spans="1:8" s="131" customFormat="1" ht="19.5" customHeight="1">
      <c r="A36" s="144" t="s">
        <v>441</v>
      </c>
      <c r="B36" s="147" t="s">
        <v>442</v>
      </c>
      <c r="C36" s="57"/>
      <c r="D36" s="57"/>
      <c r="E36" s="57"/>
      <c r="F36" s="115"/>
      <c r="G36" s="115"/>
      <c r="H36" s="115"/>
    </row>
    <row r="37" spans="1:9" s="131" customFormat="1" ht="19.5" customHeight="1">
      <c r="A37" s="144" t="s">
        <v>443</v>
      </c>
      <c r="B37" s="147" t="s">
        <v>444</v>
      </c>
      <c r="C37" s="57">
        <v>2</v>
      </c>
      <c r="D37" s="57"/>
      <c r="E37" s="57">
        <v>2</v>
      </c>
      <c r="F37" s="115"/>
      <c r="I37" s="115"/>
    </row>
    <row r="38" spans="1:8" s="131" customFormat="1" ht="19.5" customHeight="1">
      <c r="A38" s="144" t="s">
        <v>445</v>
      </c>
      <c r="B38" s="147" t="s">
        <v>446</v>
      </c>
      <c r="C38" s="57"/>
      <c r="D38" s="57"/>
      <c r="E38" s="57"/>
      <c r="F38" s="115"/>
      <c r="G38" s="115"/>
      <c r="H38" s="115"/>
    </row>
    <row r="39" spans="1:6" s="131" customFormat="1" ht="19.5" customHeight="1">
      <c r="A39" s="144" t="s">
        <v>447</v>
      </c>
      <c r="B39" s="147" t="s">
        <v>448</v>
      </c>
      <c r="C39" s="57"/>
      <c r="D39" s="57"/>
      <c r="E39" s="57"/>
      <c r="F39" s="115"/>
    </row>
    <row r="40" spans="1:8" s="131" customFormat="1" ht="19.5" customHeight="1">
      <c r="A40" s="144" t="s">
        <v>449</v>
      </c>
      <c r="B40" s="147" t="s">
        <v>450</v>
      </c>
      <c r="C40" s="57"/>
      <c r="D40" s="57"/>
      <c r="E40" s="57"/>
      <c r="F40" s="115"/>
      <c r="G40" s="115"/>
      <c r="H40" s="115"/>
    </row>
    <row r="41" spans="1:8" s="131" customFormat="1" ht="19.5" customHeight="1">
      <c r="A41" s="144" t="s">
        <v>451</v>
      </c>
      <c r="B41" s="147" t="s">
        <v>452</v>
      </c>
      <c r="C41" s="57"/>
      <c r="D41" s="57"/>
      <c r="E41" s="57"/>
      <c r="F41" s="115"/>
      <c r="G41" s="115"/>
      <c r="H41" s="115"/>
    </row>
    <row r="42" spans="1:19" s="131" customFormat="1" ht="19.5" customHeight="1">
      <c r="A42" s="144" t="s">
        <v>453</v>
      </c>
      <c r="B42" s="147" t="s">
        <v>454</v>
      </c>
      <c r="C42" s="57">
        <v>0.6</v>
      </c>
      <c r="D42" s="57"/>
      <c r="E42" s="57">
        <v>0.6</v>
      </c>
      <c r="F42" s="115"/>
      <c r="G42" s="115"/>
      <c r="J42" s="115"/>
      <c r="S42" s="115"/>
    </row>
    <row r="43" spans="1:7" s="131" customFormat="1" ht="19.5" customHeight="1">
      <c r="A43" s="144" t="s">
        <v>455</v>
      </c>
      <c r="B43" s="147" t="s">
        <v>456</v>
      </c>
      <c r="C43" s="57"/>
      <c r="D43" s="57"/>
      <c r="E43" s="57"/>
      <c r="F43" s="115"/>
      <c r="G43" s="115"/>
    </row>
    <row r="44" spans="1:9" s="131" customFormat="1" ht="19.5" customHeight="1">
      <c r="A44" s="144" t="s">
        <v>457</v>
      </c>
      <c r="B44" s="146" t="s">
        <v>458</v>
      </c>
      <c r="C44" s="57">
        <v>0.35</v>
      </c>
      <c r="D44" s="57"/>
      <c r="E44" s="57">
        <v>0.35</v>
      </c>
      <c r="F44" s="115"/>
      <c r="G44" s="115"/>
      <c r="H44" s="115"/>
      <c r="I44" s="115"/>
    </row>
    <row r="45" spans="1:7" s="131" customFormat="1" ht="19.5" customHeight="1">
      <c r="A45" s="144" t="s">
        <v>459</v>
      </c>
      <c r="B45" s="147" t="s">
        <v>460</v>
      </c>
      <c r="C45" s="57">
        <v>0.96</v>
      </c>
      <c r="D45" s="57"/>
      <c r="E45" s="57">
        <v>0.96</v>
      </c>
      <c r="F45" s="115"/>
      <c r="G45" s="115"/>
    </row>
    <row r="46" spans="1:16" s="131" customFormat="1" ht="19.5" customHeight="1">
      <c r="A46" s="144" t="s">
        <v>461</v>
      </c>
      <c r="B46" s="147" t="s">
        <v>462</v>
      </c>
      <c r="C46" s="57">
        <v>4</v>
      </c>
      <c r="D46" s="57"/>
      <c r="E46" s="57">
        <v>4</v>
      </c>
      <c r="F46" s="115"/>
      <c r="G46" s="115"/>
      <c r="I46" s="115"/>
      <c r="P46" s="115"/>
    </row>
    <row r="47" spans="1:16" s="131" customFormat="1" ht="19.5" customHeight="1">
      <c r="A47" s="144" t="s">
        <v>463</v>
      </c>
      <c r="B47" s="147" t="s">
        <v>464</v>
      </c>
      <c r="C47" s="57">
        <v>4.98</v>
      </c>
      <c r="D47" s="57">
        <v>4.98</v>
      </c>
      <c r="E47" s="57"/>
      <c r="F47" s="115"/>
      <c r="G47" s="115"/>
      <c r="H47" s="115"/>
      <c r="P47" s="115"/>
    </row>
    <row r="48" spans="1:10" s="131" customFormat="1" ht="19.5" customHeight="1">
      <c r="A48" s="144" t="s">
        <v>465</v>
      </c>
      <c r="B48" s="147" t="s">
        <v>466</v>
      </c>
      <c r="C48" s="57"/>
      <c r="D48" s="57"/>
      <c r="E48" s="57"/>
      <c r="F48" s="115"/>
      <c r="G48" s="115"/>
      <c r="H48" s="115"/>
      <c r="J48" s="115"/>
    </row>
    <row r="49" spans="1:9" s="131" customFormat="1" ht="19.5" customHeight="1">
      <c r="A49" s="144" t="s">
        <v>467</v>
      </c>
      <c r="B49" s="147" t="s">
        <v>468</v>
      </c>
      <c r="C49" s="57">
        <v>0.25</v>
      </c>
      <c r="D49" s="57"/>
      <c r="E49" s="57">
        <v>0.25</v>
      </c>
      <c r="F49" s="115"/>
      <c r="G49" s="115"/>
      <c r="H49" s="115"/>
      <c r="I49" s="115"/>
    </row>
    <row r="50" spans="1:8" s="131" customFormat="1" ht="19.5" customHeight="1">
      <c r="A50" s="144" t="s">
        <v>469</v>
      </c>
      <c r="B50" s="145" t="s">
        <v>470</v>
      </c>
      <c r="C50" s="107">
        <v>8.55</v>
      </c>
      <c r="D50" s="107">
        <v>8.55</v>
      </c>
      <c r="E50" s="57"/>
      <c r="F50" s="115"/>
      <c r="H50" s="115"/>
    </row>
    <row r="51" spans="1:8" s="131" customFormat="1" ht="19.5" customHeight="1">
      <c r="A51" s="144" t="s">
        <v>471</v>
      </c>
      <c r="B51" s="145" t="s">
        <v>472</v>
      </c>
      <c r="C51" s="107">
        <v>8.55</v>
      </c>
      <c r="D51" s="107">
        <v>8.55</v>
      </c>
      <c r="E51" s="57"/>
      <c r="F51" s="115"/>
      <c r="H51" s="115"/>
    </row>
    <row r="52" spans="1:7" s="131" customFormat="1" ht="19.5" customHeight="1">
      <c r="A52" s="144" t="s">
        <v>473</v>
      </c>
      <c r="B52" s="147" t="s">
        <v>474</v>
      </c>
      <c r="C52" s="57"/>
      <c r="D52" s="57"/>
      <c r="E52" s="57"/>
      <c r="F52" s="115"/>
      <c r="G52" s="115"/>
    </row>
    <row r="53" spans="1:10" s="131" customFormat="1" ht="19.5" customHeight="1">
      <c r="A53" s="144" t="s">
        <v>475</v>
      </c>
      <c r="B53" s="147" t="s">
        <v>476</v>
      </c>
      <c r="C53" s="57"/>
      <c r="D53" s="57"/>
      <c r="E53" s="57"/>
      <c r="F53" s="115"/>
      <c r="G53" s="115"/>
      <c r="I53" s="115"/>
      <c r="J53" s="115"/>
    </row>
    <row r="54" spans="1:8" s="131" customFormat="1" ht="19.5" customHeight="1">
      <c r="A54" s="144" t="s">
        <v>477</v>
      </c>
      <c r="B54" s="147" t="s">
        <v>408</v>
      </c>
      <c r="C54" s="57"/>
      <c r="D54" s="57"/>
      <c r="E54" s="57"/>
      <c r="F54" s="115"/>
      <c r="G54" s="115"/>
      <c r="H54" s="115"/>
    </row>
    <row r="55" spans="1:7" s="131" customFormat="1" ht="19.5" customHeight="1">
      <c r="A55" s="144" t="s">
        <v>478</v>
      </c>
      <c r="B55" s="147" t="s">
        <v>479</v>
      </c>
      <c r="C55" s="57"/>
      <c r="D55" s="57"/>
      <c r="E55" s="57"/>
      <c r="F55" s="115"/>
      <c r="G55" s="115"/>
    </row>
    <row r="56" spans="1:7" s="131" customFormat="1" ht="19.5" customHeight="1">
      <c r="A56" s="144" t="s">
        <v>480</v>
      </c>
      <c r="B56" s="147" t="s">
        <v>481</v>
      </c>
      <c r="C56" s="57"/>
      <c r="D56" s="57"/>
      <c r="E56" s="57"/>
      <c r="F56" s="115"/>
      <c r="G56" s="115"/>
    </row>
    <row r="57" spans="1:7" s="131" customFormat="1" ht="19.5" customHeight="1">
      <c r="A57" s="144" t="s">
        <v>482</v>
      </c>
      <c r="B57" s="147" t="s">
        <v>483</v>
      </c>
      <c r="C57" s="57"/>
      <c r="D57" s="57"/>
      <c r="E57" s="57"/>
      <c r="F57" s="115"/>
      <c r="G57" s="115"/>
    </row>
    <row r="58" spans="1:6" s="131" customFormat="1" ht="19.5" customHeight="1">
      <c r="A58" s="144" t="s">
        <v>484</v>
      </c>
      <c r="B58" s="147" t="s">
        <v>485</v>
      </c>
      <c r="C58" s="57"/>
      <c r="D58" s="57"/>
      <c r="E58" s="57"/>
      <c r="F58" s="115"/>
    </row>
    <row r="59" spans="3:5" ht="19.5" customHeight="1">
      <c r="C59" s="43"/>
      <c r="D59" s="43"/>
      <c r="E59" s="43"/>
    </row>
    <row r="60" spans="4:14" ht="19.5" customHeight="1">
      <c r="D60" s="43"/>
      <c r="E60" s="43"/>
      <c r="F60" s="43"/>
      <c r="N60" s="43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workbookViewId="0" topLeftCell="A1">
      <selection activeCell="F13" sqref="F13"/>
    </sheetView>
  </sheetViews>
  <sheetFormatPr defaultColWidth="6.875" defaultRowHeight="12.75" customHeight="1"/>
  <cols>
    <col min="1" max="12" width="11.625" style="41" customWidth="1"/>
    <col min="13" max="16384" width="6.875" style="41" customWidth="1"/>
  </cols>
  <sheetData>
    <row r="1" spans="1:12" ht="19.5" customHeight="1">
      <c r="A1" s="42" t="s">
        <v>486</v>
      </c>
      <c r="L1" s="139"/>
    </row>
    <row r="2" spans="1:12" ht="27">
      <c r="A2" s="129" t="s">
        <v>487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9.5" customHeight="1">
      <c r="A3" s="130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9.5" customHeight="1">
      <c r="A4" s="131"/>
      <c r="B4" s="131"/>
      <c r="C4" s="131"/>
      <c r="D4" s="131"/>
      <c r="E4" s="131"/>
      <c r="F4" s="131" t="s">
        <v>313</v>
      </c>
      <c r="G4" s="131"/>
      <c r="H4" s="131"/>
      <c r="I4" s="131"/>
      <c r="J4" s="131"/>
      <c r="K4" s="131"/>
      <c r="L4" s="68"/>
    </row>
    <row r="5" spans="1:6" ht="19.5" customHeight="1">
      <c r="A5" s="72" t="s">
        <v>337</v>
      </c>
      <c r="B5" s="72"/>
      <c r="C5" s="72"/>
      <c r="D5" s="72"/>
      <c r="E5" s="72"/>
      <c r="F5" s="72"/>
    </row>
    <row r="6" spans="1:6" ht="14.25" customHeight="1">
      <c r="A6" s="132" t="s">
        <v>318</v>
      </c>
      <c r="B6" s="84" t="s">
        <v>488</v>
      </c>
      <c r="C6" s="93" t="s">
        <v>489</v>
      </c>
      <c r="D6" s="93"/>
      <c r="E6" s="137"/>
      <c r="F6" s="93" t="s">
        <v>490</v>
      </c>
    </row>
    <row r="7" spans="1:6" ht="31.5">
      <c r="A7" s="133"/>
      <c r="B7" s="50"/>
      <c r="C7" s="134" t="s">
        <v>340</v>
      </c>
      <c r="D7" s="135" t="s">
        <v>491</v>
      </c>
      <c r="E7" s="138" t="s">
        <v>492</v>
      </c>
      <c r="F7" s="121"/>
    </row>
    <row r="8" spans="1:6" ht="19.5" customHeight="1">
      <c r="A8" s="126">
        <v>6</v>
      </c>
      <c r="B8" s="57"/>
      <c r="C8" s="136">
        <v>4</v>
      </c>
      <c r="D8" s="125"/>
      <c r="E8" s="126">
        <v>4</v>
      </c>
      <c r="F8" s="57">
        <v>2</v>
      </c>
    </row>
    <row r="9" spans="2:12" ht="22.5" customHeight="1">
      <c r="B9" s="43"/>
      <c r="G9" s="43"/>
      <c r="H9" s="43"/>
      <c r="I9" s="43"/>
      <c r="J9" s="43"/>
      <c r="K9" s="43"/>
      <c r="L9" s="43"/>
    </row>
    <row r="10" spans="7:12" ht="12.75" customHeight="1">
      <c r="G10" s="43"/>
      <c r="H10" s="43"/>
      <c r="I10" s="43"/>
      <c r="J10" s="43"/>
      <c r="K10" s="43"/>
      <c r="L10" s="43"/>
    </row>
    <row r="11" spans="7:12" ht="12.75" customHeight="1">
      <c r="G11" s="43"/>
      <c r="H11" s="43"/>
      <c r="I11" s="43"/>
      <c r="J11" s="43"/>
      <c r="K11" s="43"/>
      <c r="L11" s="43"/>
    </row>
    <row r="12" spans="7:12" ht="12.75" customHeight="1">
      <c r="G12" s="43"/>
      <c r="H12" s="43"/>
      <c r="I12" s="43"/>
      <c r="L12" s="43"/>
    </row>
    <row r="13" spans="6:11" ht="12.75" customHeight="1">
      <c r="F13" s="43"/>
      <c r="G13" s="43"/>
      <c r="H13" s="43"/>
      <c r="I13" s="43"/>
      <c r="J13" s="43"/>
      <c r="K13" s="43"/>
    </row>
    <row r="14" spans="4:9" ht="12.75" customHeight="1">
      <c r="D14" s="43"/>
      <c r="G14" s="43"/>
      <c r="H14" s="43"/>
      <c r="I14" s="43"/>
    </row>
    <row r="15" ht="12.75" customHeight="1">
      <c r="J15" s="43"/>
    </row>
    <row r="16" spans="11:12" ht="12.75" customHeight="1">
      <c r="K16" s="43"/>
      <c r="L16" s="43"/>
    </row>
    <row r="20" ht="12.75" customHeight="1">
      <c r="H20" s="43"/>
    </row>
  </sheetData>
  <sheetProtection/>
  <mergeCells count="5">
    <mergeCell ref="A5:F5"/>
    <mergeCell ref="C6:E6"/>
    <mergeCell ref="A6:A7"/>
    <mergeCell ref="B6:B7"/>
    <mergeCell ref="F6:F7"/>
  </mergeCells>
  <printOptions horizontalCentered="1"/>
  <pageMargins left="0" right="0" top="0.9999999849815068" bottom="0.9999999849815068" header="0.4999999924907534" footer="0.4999999924907534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7" sqref="B7"/>
    </sheetView>
  </sheetViews>
  <sheetFormatPr defaultColWidth="6.875" defaultRowHeight="12.75" customHeight="1"/>
  <cols>
    <col min="1" max="1" width="19.50390625" style="41" customWidth="1"/>
    <col min="2" max="2" width="52.50390625" style="41" customWidth="1"/>
    <col min="3" max="5" width="18.25390625" style="41" customWidth="1"/>
    <col min="6" max="16384" width="6.875" style="41" customWidth="1"/>
  </cols>
  <sheetData>
    <row r="1" spans="1:5" ht="19.5" customHeight="1">
      <c r="A1" s="42" t="s">
        <v>493</v>
      </c>
      <c r="E1" s="87"/>
    </row>
    <row r="2" spans="1:5" ht="27">
      <c r="A2" s="116" t="s">
        <v>494</v>
      </c>
      <c r="B2" s="117"/>
      <c r="C2" s="117"/>
      <c r="D2" s="117"/>
      <c r="E2" s="117"/>
    </row>
    <row r="3" spans="1:5" ht="19.5" customHeight="1">
      <c r="A3" s="117"/>
      <c r="B3" s="117"/>
      <c r="C3" s="117"/>
      <c r="D3" s="117"/>
      <c r="E3" s="117"/>
    </row>
    <row r="4" spans="1:5" ht="19.5" customHeight="1">
      <c r="A4" s="118"/>
      <c r="B4" s="119"/>
      <c r="C4" s="119"/>
      <c r="D4" s="119"/>
      <c r="E4" s="128" t="s">
        <v>313</v>
      </c>
    </row>
    <row r="5" spans="1:5" ht="19.5" customHeight="1">
      <c r="A5" s="72" t="s">
        <v>338</v>
      </c>
      <c r="B5" s="120" t="s">
        <v>339</v>
      </c>
      <c r="C5" s="72" t="s">
        <v>495</v>
      </c>
      <c r="D5" s="72"/>
      <c r="E5" s="72"/>
    </row>
    <row r="6" spans="1:5" ht="19.5" customHeight="1">
      <c r="A6" s="121"/>
      <c r="B6" s="121"/>
      <c r="C6" s="122" t="s">
        <v>318</v>
      </c>
      <c r="D6" s="122" t="s">
        <v>341</v>
      </c>
      <c r="E6" s="122" t="s">
        <v>342</v>
      </c>
    </row>
    <row r="7" spans="1:5" ht="19.5" customHeight="1">
      <c r="A7" s="123"/>
      <c r="B7" s="124"/>
      <c r="C7" s="125"/>
      <c r="D7" s="126"/>
      <c r="E7" s="57"/>
    </row>
    <row r="8" spans="1:5" ht="20.25" customHeight="1">
      <c r="A8" s="127" t="s">
        <v>496</v>
      </c>
      <c r="B8" s="43"/>
      <c r="C8" s="43"/>
      <c r="D8" s="43"/>
      <c r="E8" s="43"/>
    </row>
    <row r="9" spans="1:5" ht="20.25" customHeight="1">
      <c r="A9" s="43"/>
      <c r="B9" s="43"/>
      <c r="C9" s="43"/>
      <c r="D9" s="43"/>
      <c r="E9" s="43"/>
    </row>
    <row r="10" spans="1:5" ht="12.75" customHeight="1">
      <c r="A10" s="43"/>
      <c r="B10" s="43"/>
      <c r="C10" s="43"/>
      <c r="E10" s="43"/>
    </row>
    <row r="11" spans="1:5" ht="12.75" customHeight="1">
      <c r="A11" s="43"/>
      <c r="B11" s="43"/>
      <c r="C11" s="43"/>
      <c r="D11" s="43"/>
      <c r="E11" s="43"/>
    </row>
    <row r="12" spans="1:5" ht="12.75" customHeight="1">
      <c r="A12" s="43"/>
      <c r="B12" s="43"/>
      <c r="C12" s="43"/>
      <c r="E12" s="43"/>
    </row>
    <row r="13" spans="1:5" ht="12.75" customHeight="1">
      <c r="A13" s="43"/>
      <c r="B13" s="43"/>
      <c r="D13" s="43"/>
      <c r="E13" s="43"/>
    </row>
    <row r="14" spans="1:5" ht="12.75" customHeight="1">
      <c r="A14" s="43"/>
      <c r="E14" s="43"/>
    </row>
    <row r="15" ht="12.75" customHeight="1">
      <c r="B15" s="43"/>
    </row>
    <row r="16" ht="12.75" customHeight="1">
      <c r="B16" s="43"/>
    </row>
    <row r="17" ht="12.75" customHeight="1">
      <c r="B17" s="43"/>
    </row>
    <row r="18" ht="12.75" customHeight="1">
      <c r="B18" s="43"/>
    </row>
    <row r="19" ht="12.75" customHeight="1">
      <c r="B19" s="43"/>
    </row>
    <row r="20" ht="12.75" customHeight="1">
      <c r="B20" s="43"/>
    </row>
    <row r="22" ht="12.75" customHeight="1">
      <c r="B22" s="43"/>
    </row>
    <row r="23" ht="12.75" customHeight="1">
      <c r="B23" s="43"/>
    </row>
    <row r="25" ht="12.75" customHeight="1">
      <c r="B25" s="43"/>
    </row>
    <row r="26" ht="12.75" customHeight="1">
      <c r="B26" s="43"/>
    </row>
    <row r="27" ht="12.75" customHeight="1">
      <c r="D27" s="43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 topLeftCell="A1">
      <selection activeCell="D7" sqref="D7:D9"/>
    </sheetView>
  </sheetViews>
  <sheetFormatPr defaultColWidth="6.875" defaultRowHeight="19.5" customHeight="1"/>
  <cols>
    <col min="1" max="4" width="34.50390625" style="41" customWidth="1"/>
    <col min="5" max="159" width="6.75390625" style="41" customWidth="1"/>
    <col min="160" max="16384" width="6.875" style="41" customWidth="1"/>
  </cols>
  <sheetData>
    <row r="1" spans="1:251" ht="19.5" customHeight="1">
      <c r="A1" s="42" t="s">
        <v>497</v>
      </c>
      <c r="B1" s="85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</row>
    <row r="2" spans="1:251" ht="27">
      <c r="A2" s="88" t="s">
        <v>498</v>
      </c>
      <c r="B2" s="89"/>
      <c r="C2" s="90"/>
      <c r="D2" s="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</row>
    <row r="3" spans="1:251" ht="19.5" customHeight="1">
      <c r="A3" s="89"/>
      <c r="B3" s="89"/>
      <c r="C3" s="90"/>
      <c r="D3" s="89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</row>
    <row r="4" spans="1:251" ht="19.5" customHeight="1">
      <c r="A4" s="49"/>
      <c r="B4" s="91"/>
      <c r="C4" s="92"/>
      <c r="D4" s="68" t="s">
        <v>313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</row>
    <row r="5" spans="1:251" ht="23.25" customHeight="1">
      <c r="A5" s="72" t="s">
        <v>314</v>
      </c>
      <c r="B5" s="72"/>
      <c r="C5" s="72" t="s">
        <v>315</v>
      </c>
      <c r="D5" s="72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</row>
    <row r="6" spans="1:251" ht="24" customHeight="1">
      <c r="A6" s="93" t="s">
        <v>316</v>
      </c>
      <c r="B6" s="94" t="s">
        <v>317</v>
      </c>
      <c r="C6" s="93" t="s">
        <v>316</v>
      </c>
      <c r="D6" s="93" t="s">
        <v>317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</row>
    <row r="7" spans="1:251" ht="19.5" customHeight="1">
      <c r="A7" s="95" t="s">
        <v>499</v>
      </c>
      <c r="B7" s="96">
        <v>369.23</v>
      </c>
      <c r="C7" s="97" t="s">
        <v>325</v>
      </c>
      <c r="D7" s="98">
        <v>415.1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</row>
    <row r="8" spans="1:251" ht="19.5" customHeight="1">
      <c r="A8" s="99" t="s">
        <v>500</v>
      </c>
      <c r="B8" s="57"/>
      <c r="C8" s="100" t="s">
        <v>327</v>
      </c>
      <c r="D8" s="101">
        <v>5.36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</row>
    <row r="9" spans="1:251" ht="19.5" customHeight="1">
      <c r="A9" s="102" t="s">
        <v>501</v>
      </c>
      <c r="B9" s="96"/>
      <c r="C9" s="100" t="s">
        <v>329</v>
      </c>
      <c r="D9" s="101">
        <v>6.77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</row>
    <row r="10" spans="1:251" ht="19.5" customHeight="1">
      <c r="A10" s="103" t="s">
        <v>502</v>
      </c>
      <c r="B10" s="104"/>
      <c r="C10" s="100"/>
      <c r="D10" s="10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</row>
    <row r="11" spans="1:251" ht="19.5" customHeight="1">
      <c r="A11" s="103" t="s">
        <v>503</v>
      </c>
      <c r="B11" s="104"/>
      <c r="C11" s="100"/>
      <c r="D11" s="101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</row>
    <row r="12" spans="1:251" ht="19.5" customHeight="1">
      <c r="A12" s="103" t="s">
        <v>504</v>
      </c>
      <c r="B12" s="57"/>
      <c r="C12" s="105"/>
      <c r="D12" s="101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</row>
    <row r="13" spans="1:251" ht="19.5" customHeight="1">
      <c r="A13" s="106"/>
      <c r="B13" s="107"/>
      <c r="C13" s="108"/>
      <c r="D13" s="109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</row>
    <row r="14" spans="1:251" ht="19.5" customHeight="1">
      <c r="A14" s="110" t="s">
        <v>505</v>
      </c>
      <c r="B14" s="111">
        <f>SUM(B7:B12)</f>
        <v>369.23</v>
      </c>
      <c r="C14" s="112" t="s">
        <v>506</v>
      </c>
      <c r="D14" s="109">
        <v>427.23</v>
      </c>
      <c r="F14" s="43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</row>
    <row r="15" spans="1:251" ht="19.5" customHeight="1">
      <c r="A15" s="103" t="s">
        <v>507</v>
      </c>
      <c r="B15" s="111"/>
      <c r="C15" s="100" t="s">
        <v>508</v>
      </c>
      <c r="D15" s="109">
        <f>B17-D14</f>
        <v>0</v>
      </c>
      <c r="E15" s="43"/>
      <c r="F15" s="43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</row>
    <row r="16" spans="1:251" ht="19.5" customHeight="1">
      <c r="A16" s="103" t="s">
        <v>509</v>
      </c>
      <c r="B16" s="57">
        <v>58</v>
      </c>
      <c r="C16" s="105"/>
      <c r="D16" s="109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</row>
    <row r="17" spans="1:5" ht="19.5" customHeight="1">
      <c r="A17" s="113" t="s">
        <v>510</v>
      </c>
      <c r="B17" s="114">
        <v>427.23</v>
      </c>
      <c r="C17" s="108" t="s">
        <v>511</v>
      </c>
      <c r="D17" s="109">
        <f>D14+D15</f>
        <v>427.23</v>
      </c>
      <c r="E17" s="43"/>
    </row>
    <row r="24" ht="19.5" customHeight="1">
      <c r="C24" s="43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Zeros="0" workbookViewId="0" topLeftCell="A1">
      <selection activeCell="D18" sqref="D18"/>
    </sheetView>
  </sheetViews>
  <sheetFormatPr defaultColWidth="6.875" defaultRowHeight="12.75" customHeight="1"/>
  <cols>
    <col min="1" max="1" width="9.25390625" style="41" customWidth="1"/>
    <col min="2" max="2" width="44.625" style="41" customWidth="1"/>
    <col min="3" max="12" width="12.625" style="41" customWidth="1"/>
    <col min="13" max="16384" width="6.875" style="41" customWidth="1"/>
  </cols>
  <sheetData>
    <row r="1" spans="1:12" ht="19.5" customHeight="1">
      <c r="A1" s="42" t="s">
        <v>512</v>
      </c>
      <c r="L1" s="82"/>
    </row>
    <row r="2" spans="1:12" ht="27" customHeight="1">
      <c r="A2" s="44" t="s">
        <v>513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83" t="s">
        <v>313</v>
      </c>
    </row>
    <row r="5" spans="1:12" ht="24" customHeight="1">
      <c r="A5" s="72" t="s">
        <v>514</v>
      </c>
      <c r="B5" s="72"/>
      <c r="C5" s="73" t="s">
        <v>318</v>
      </c>
      <c r="D5" s="37" t="s">
        <v>509</v>
      </c>
      <c r="E5" s="37" t="s">
        <v>499</v>
      </c>
      <c r="F5" s="37" t="s">
        <v>500</v>
      </c>
      <c r="G5" s="37" t="s">
        <v>501</v>
      </c>
      <c r="H5" s="79" t="s">
        <v>502</v>
      </c>
      <c r="I5" s="73"/>
      <c r="J5" s="37" t="s">
        <v>503</v>
      </c>
      <c r="K5" s="37" t="s">
        <v>504</v>
      </c>
      <c r="L5" s="84" t="s">
        <v>507</v>
      </c>
    </row>
    <row r="6" spans="1:12" ht="27" customHeight="1">
      <c r="A6" s="74" t="s">
        <v>338</v>
      </c>
      <c r="B6" s="75" t="s">
        <v>339</v>
      </c>
      <c r="C6" s="50"/>
      <c r="D6" s="50"/>
      <c r="E6" s="50"/>
      <c r="F6" s="50"/>
      <c r="G6" s="50"/>
      <c r="H6" s="37" t="s">
        <v>515</v>
      </c>
      <c r="I6" s="37" t="s">
        <v>516</v>
      </c>
      <c r="J6" s="50"/>
      <c r="K6" s="50"/>
      <c r="L6" s="50"/>
    </row>
    <row r="7" spans="1:12" ht="19.5" customHeight="1">
      <c r="A7" s="51"/>
      <c r="B7" s="52" t="s">
        <v>318</v>
      </c>
      <c r="C7" s="76">
        <v>427.23</v>
      </c>
      <c r="D7" s="77">
        <v>58</v>
      </c>
      <c r="E7" s="77">
        <v>369.23</v>
      </c>
      <c r="F7" s="37"/>
      <c r="G7" s="37">
        <f>F8+F19+F23</f>
        <v>0</v>
      </c>
      <c r="H7" s="37"/>
      <c r="I7" s="37"/>
      <c r="J7" s="37"/>
      <c r="K7" s="37"/>
      <c r="L7" s="37"/>
    </row>
    <row r="8" spans="1:12" ht="19.5" customHeight="1">
      <c r="A8" s="55" t="s">
        <v>343</v>
      </c>
      <c r="B8" s="55" t="s">
        <v>325</v>
      </c>
      <c r="C8" s="78">
        <v>415.1</v>
      </c>
      <c r="D8" s="78">
        <v>58</v>
      </c>
      <c r="E8" s="78">
        <f>E9+E13</f>
        <v>357.09999999999997</v>
      </c>
      <c r="F8" s="57"/>
      <c r="G8" s="57"/>
      <c r="H8" s="57"/>
      <c r="I8" s="57"/>
      <c r="J8" s="57"/>
      <c r="K8" s="57"/>
      <c r="L8" s="57"/>
    </row>
    <row r="9" spans="1:12" ht="19.5" customHeight="1">
      <c r="A9" s="55" t="s">
        <v>344</v>
      </c>
      <c r="B9" s="55" t="s">
        <v>345</v>
      </c>
      <c r="C9" s="78">
        <v>22.32</v>
      </c>
      <c r="D9" s="78"/>
      <c r="E9" s="78">
        <v>22.32</v>
      </c>
      <c r="F9" s="80"/>
      <c r="G9" s="80"/>
      <c r="H9" s="80"/>
      <c r="I9" s="80"/>
      <c r="J9" s="80"/>
      <c r="K9" s="80"/>
      <c r="L9" s="80"/>
    </row>
    <row r="10" spans="1:12" ht="19.5" customHeight="1">
      <c r="A10" s="58" t="s">
        <v>346</v>
      </c>
      <c r="B10" s="55" t="s">
        <v>347</v>
      </c>
      <c r="C10" s="78">
        <v>8.78</v>
      </c>
      <c r="D10" s="78"/>
      <c r="E10" s="78">
        <v>8.78</v>
      </c>
      <c r="F10" s="80"/>
      <c r="G10" s="80"/>
      <c r="H10" s="80"/>
      <c r="I10" s="80"/>
      <c r="J10" s="80"/>
      <c r="K10" s="80"/>
      <c r="L10" s="80"/>
    </row>
    <row r="11" spans="1:12" ht="19.5" customHeight="1">
      <c r="A11" s="58" t="s">
        <v>348</v>
      </c>
      <c r="B11" s="59" t="s">
        <v>349</v>
      </c>
      <c r="C11" s="78">
        <v>9.03</v>
      </c>
      <c r="D11" s="78"/>
      <c r="E11" s="78">
        <v>9.03</v>
      </c>
      <c r="F11" s="80"/>
      <c r="G11" s="80"/>
      <c r="H11" s="80"/>
      <c r="I11" s="80"/>
      <c r="J11" s="80"/>
      <c r="K11" s="80"/>
      <c r="L11" s="80"/>
    </row>
    <row r="12" spans="1:12" ht="19.5" customHeight="1">
      <c r="A12" s="60" t="s">
        <v>350</v>
      </c>
      <c r="B12" s="55" t="s">
        <v>351</v>
      </c>
      <c r="C12" s="78">
        <v>4.51</v>
      </c>
      <c r="D12" s="78"/>
      <c r="E12" s="78">
        <v>4.51</v>
      </c>
      <c r="F12" s="80"/>
      <c r="G12" s="80"/>
      <c r="H12" s="80"/>
      <c r="I12" s="80"/>
      <c r="J12" s="80"/>
      <c r="K12" s="80"/>
      <c r="L12" s="80"/>
    </row>
    <row r="13" spans="1:12" ht="19.5" customHeight="1">
      <c r="A13" s="55" t="s">
        <v>352</v>
      </c>
      <c r="B13" s="55" t="s">
        <v>353</v>
      </c>
      <c r="C13" s="78">
        <v>392.78</v>
      </c>
      <c r="D13" s="78">
        <v>58</v>
      </c>
      <c r="E13" s="78">
        <v>334.78</v>
      </c>
      <c r="F13" s="80"/>
      <c r="G13" s="80"/>
      <c r="H13" s="80"/>
      <c r="I13" s="80"/>
      <c r="J13" s="80"/>
      <c r="K13" s="80"/>
      <c r="L13" s="80"/>
    </row>
    <row r="14" spans="1:12" ht="19.5" customHeight="1">
      <c r="A14" s="55" t="s">
        <v>354</v>
      </c>
      <c r="B14" s="55" t="s">
        <v>355</v>
      </c>
      <c r="C14" s="78">
        <v>82.18</v>
      </c>
      <c r="D14" s="78"/>
      <c r="E14" s="78">
        <v>82.18</v>
      </c>
      <c r="F14" s="81"/>
      <c r="G14" s="81"/>
      <c r="H14" s="81"/>
      <c r="I14" s="80"/>
      <c r="J14" s="80"/>
      <c r="K14" s="80"/>
      <c r="L14" s="80"/>
    </row>
    <row r="15" spans="1:12" ht="19.5" customHeight="1">
      <c r="A15" s="55" t="s">
        <v>356</v>
      </c>
      <c r="B15" s="55" t="s">
        <v>357</v>
      </c>
      <c r="C15" s="78">
        <v>134.25</v>
      </c>
      <c r="D15" s="78">
        <v>28.95</v>
      </c>
      <c r="E15" s="78">
        <v>105.3</v>
      </c>
      <c r="F15" s="81"/>
      <c r="G15" s="81"/>
      <c r="H15" s="81"/>
      <c r="I15" s="81"/>
      <c r="J15" s="80"/>
      <c r="K15" s="80"/>
      <c r="L15" s="81"/>
    </row>
    <row r="16" spans="1:12" ht="19.5" customHeight="1">
      <c r="A16" s="55" t="s">
        <v>358</v>
      </c>
      <c r="B16" s="55" t="s">
        <v>359</v>
      </c>
      <c r="C16" s="78">
        <v>39</v>
      </c>
      <c r="D16" s="78"/>
      <c r="E16" s="78">
        <v>39</v>
      </c>
      <c r="F16" s="81"/>
      <c r="G16" s="81"/>
      <c r="H16" s="81"/>
      <c r="I16" s="81"/>
      <c r="J16" s="80"/>
      <c r="K16" s="80"/>
      <c r="L16" s="80"/>
    </row>
    <row r="17" spans="1:12" ht="19.5" customHeight="1">
      <c r="A17" s="55" t="s">
        <v>360</v>
      </c>
      <c r="B17" s="55" t="s">
        <v>361</v>
      </c>
      <c r="C17" s="78">
        <v>5</v>
      </c>
      <c r="D17" s="78"/>
      <c r="E17" s="78">
        <v>5</v>
      </c>
      <c r="F17" s="81"/>
      <c r="G17" s="81"/>
      <c r="H17" s="81"/>
      <c r="I17" s="81"/>
      <c r="J17" s="80"/>
      <c r="K17" s="81"/>
      <c r="L17" s="81"/>
    </row>
    <row r="18" spans="1:12" ht="19.5" customHeight="1">
      <c r="A18" s="55" t="s">
        <v>362</v>
      </c>
      <c r="B18" s="55" t="s">
        <v>363</v>
      </c>
      <c r="C18" s="78">
        <v>132.35</v>
      </c>
      <c r="D18" s="78">
        <v>29.05</v>
      </c>
      <c r="E18" s="78">
        <v>103.3</v>
      </c>
      <c r="F18" s="81"/>
      <c r="G18" s="81"/>
      <c r="H18" s="81"/>
      <c r="I18" s="80"/>
      <c r="J18" s="80"/>
      <c r="K18" s="81"/>
      <c r="L18" s="81"/>
    </row>
    <row r="19" spans="1:12" ht="19.5" customHeight="1">
      <c r="A19" s="55" t="s">
        <v>364</v>
      </c>
      <c r="B19" s="55" t="s">
        <v>327</v>
      </c>
      <c r="C19" s="78">
        <v>5.36</v>
      </c>
      <c r="D19" s="78"/>
      <c r="E19" s="78">
        <v>5.36</v>
      </c>
      <c r="F19" s="81"/>
      <c r="G19" s="81"/>
      <c r="H19" s="81"/>
      <c r="I19" s="80"/>
      <c r="J19" s="81"/>
      <c r="K19" s="81"/>
      <c r="L19" s="81"/>
    </row>
    <row r="20" spans="1:12" ht="19.5" customHeight="1">
      <c r="A20" s="55" t="s">
        <v>365</v>
      </c>
      <c r="B20" s="55" t="s">
        <v>366</v>
      </c>
      <c r="C20" s="78">
        <v>5.36</v>
      </c>
      <c r="D20" s="78"/>
      <c r="E20" s="78">
        <v>5.36</v>
      </c>
      <c r="F20" s="81"/>
      <c r="G20" s="81"/>
      <c r="H20" s="81"/>
      <c r="I20" s="80"/>
      <c r="J20" s="81"/>
      <c r="K20" s="80"/>
      <c r="L20" s="81"/>
    </row>
    <row r="21" spans="1:12" ht="19.5" customHeight="1">
      <c r="A21" s="55" t="s">
        <v>367</v>
      </c>
      <c r="B21" s="55" t="s">
        <v>368</v>
      </c>
      <c r="C21" s="78">
        <v>3.99</v>
      </c>
      <c r="D21" s="78"/>
      <c r="E21" s="78">
        <v>3.99</v>
      </c>
      <c r="F21" s="81"/>
      <c r="G21" s="81"/>
      <c r="H21" s="81"/>
      <c r="I21" s="81"/>
      <c r="J21" s="81"/>
      <c r="K21" s="81"/>
      <c r="L21" s="81"/>
    </row>
    <row r="22" spans="1:12" ht="19.5" customHeight="1">
      <c r="A22" s="55" t="s">
        <v>369</v>
      </c>
      <c r="B22" s="55" t="s">
        <v>370</v>
      </c>
      <c r="C22" s="78">
        <v>1.37</v>
      </c>
      <c r="D22" s="78"/>
      <c r="E22" s="78">
        <v>1.37</v>
      </c>
      <c r="F22" s="80"/>
      <c r="G22" s="81"/>
      <c r="H22" s="81"/>
      <c r="I22" s="81"/>
      <c r="J22" s="81"/>
      <c r="K22" s="81"/>
      <c r="L22" s="81"/>
    </row>
    <row r="23" spans="1:12" ht="19.5" customHeight="1">
      <c r="A23" s="55" t="s">
        <v>371</v>
      </c>
      <c r="B23" s="55" t="s">
        <v>329</v>
      </c>
      <c r="C23" s="78">
        <v>6.77</v>
      </c>
      <c r="D23" s="78"/>
      <c r="E23" s="78">
        <v>6.77</v>
      </c>
      <c r="F23" s="81"/>
      <c r="G23" s="81"/>
      <c r="H23" s="81"/>
      <c r="I23" s="81"/>
      <c r="J23" s="81"/>
      <c r="K23" s="81"/>
      <c r="L23" s="81"/>
    </row>
    <row r="24" spans="1:12" ht="19.5" customHeight="1">
      <c r="A24" s="55" t="s">
        <v>372</v>
      </c>
      <c r="B24" s="55" t="s">
        <v>373</v>
      </c>
      <c r="C24" s="78">
        <v>6.77</v>
      </c>
      <c r="D24" s="78"/>
      <c r="E24" s="78">
        <v>6.77</v>
      </c>
      <c r="F24" s="81"/>
      <c r="G24" s="81"/>
      <c r="H24" s="81"/>
      <c r="I24" s="81"/>
      <c r="J24" s="81"/>
      <c r="K24" s="81"/>
      <c r="L24" s="81"/>
    </row>
    <row r="25" spans="1:12" ht="19.5" customHeight="1">
      <c r="A25" s="55" t="s">
        <v>374</v>
      </c>
      <c r="B25" s="55" t="s">
        <v>375</v>
      </c>
      <c r="C25" s="78">
        <v>6.77</v>
      </c>
      <c r="D25" s="78"/>
      <c r="E25" s="78">
        <v>6.77</v>
      </c>
      <c r="F25" s="81"/>
      <c r="G25" s="81"/>
      <c r="H25" s="81"/>
      <c r="I25" s="81"/>
      <c r="J25" s="81"/>
      <c r="K25" s="80"/>
      <c r="L25" s="81"/>
    </row>
    <row r="26" spans="1:12" ht="19.5" customHeight="1">
      <c r="A26" s="55"/>
      <c r="B26" s="55"/>
      <c r="C26" s="77"/>
      <c r="D26" s="77"/>
      <c r="E26" s="77"/>
      <c r="F26" s="81"/>
      <c r="G26" s="81"/>
      <c r="H26" s="81"/>
      <c r="I26" s="81"/>
      <c r="J26" s="81"/>
      <c r="K26" s="81"/>
      <c r="L26" s="81"/>
    </row>
    <row r="27" spans="1:5" ht="12.75" customHeight="1">
      <c r="A27" s="43"/>
      <c r="B27" s="43"/>
      <c r="C27" s="43"/>
      <c r="D27" s="43"/>
      <c r="E27" s="43"/>
    </row>
    <row r="28" spans="2:5" ht="12.75" customHeight="1">
      <c r="B28" s="43"/>
      <c r="C28" s="43"/>
      <c r="D28" s="43"/>
      <c r="E28" s="43"/>
    </row>
    <row r="29" spans="2:5" ht="12.75" customHeight="1">
      <c r="B29" s="43"/>
      <c r="C29" s="43"/>
      <c r="D29" s="43"/>
      <c r="E29" s="43"/>
    </row>
    <row r="30" spans="1:5" ht="12.75" customHeight="1">
      <c r="A30" s="43"/>
      <c r="B30" s="43"/>
      <c r="C30" s="43"/>
      <c r="D30" s="43"/>
      <c r="E30" s="43"/>
    </row>
    <row r="31" spans="2:4" ht="12.75" customHeight="1">
      <c r="B31" s="43"/>
      <c r="C31" s="43"/>
      <c r="D31" s="43"/>
    </row>
    <row r="32" spans="2:3" ht="12.75" customHeight="1">
      <c r="B32" s="43"/>
      <c r="C32" s="43"/>
    </row>
    <row r="33" ht="12.75" customHeight="1">
      <c r="B33" s="43"/>
    </row>
    <row r="34" ht="12.75" customHeight="1">
      <c r="B34" s="43"/>
    </row>
    <row r="35" spans="2:5" ht="12.75" customHeight="1">
      <c r="B35" s="43"/>
      <c r="E35" s="43"/>
    </row>
    <row r="36" ht="12.75" customHeight="1">
      <c r="B36" s="43"/>
    </row>
    <row r="37" ht="12.75" customHeight="1">
      <c r="B37" s="43"/>
    </row>
    <row r="38" ht="12.75" customHeight="1">
      <c r="B38" s="43"/>
    </row>
    <row r="39" ht="12.75" customHeight="1">
      <c r="B39" s="43"/>
    </row>
    <row r="40" spans="2:3" ht="12.75" customHeight="1">
      <c r="B40" s="43"/>
      <c r="C40" s="43"/>
    </row>
    <row r="41" ht="12.75" customHeight="1">
      <c r="B41" s="43"/>
    </row>
    <row r="42" spans="2:4" ht="12.75" customHeight="1">
      <c r="B42" s="43"/>
      <c r="C42" s="43"/>
      <c r="D42" s="43"/>
    </row>
    <row r="43" ht="12.75" customHeight="1">
      <c r="B43" s="4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orientation="portrait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showZeros="0" workbookViewId="0" topLeftCell="A1">
      <selection activeCell="F6" sqref="F6"/>
    </sheetView>
  </sheetViews>
  <sheetFormatPr defaultColWidth="6.875" defaultRowHeight="12.75" customHeight="1"/>
  <cols>
    <col min="1" max="1" width="17.125" style="41" customWidth="1"/>
    <col min="2" max="2" width="34.875" style="41" customWidth="1"/>
    <col min="3" max="8" width="18.00390625" style="41" customWidth="1"/>
    <col min="9" max="16384" width="6.875" style="41" customWidth="1"/>
  </cols>
  <sheetData>
    <row r="1" spans="1:2" ht="19.5" customHeight="1">
      <c r="A1" s="42" t="s">
        <v>517</v>
      </c>
      <c r="B1" s="43"/>
    </row>
    <row r="2" spans="1:8" ht="27">
      <c r="A2" s="44" t="s">
        <v>518</v>
      </c>
      <c r="B2" s="45"/>
      <c r="C2" s="45"/>
      <c r="D2" s="45"/>
      <c r="E2" s="45"/>
      <c r="F2" s="45"/>
      <c r="G2" s="45"/>
      <c r="H2" s="67"/>
    </row>
    <row r="3" spans="1:8" ht="19.5" customHeight="1">
      <c r="A3" s="46"/>
      <c r="B3" s="47"/>
      <c r="C3" s="45"/>
      <c r="D3" s="45"/>
      <c r="E3" s="45"/>
      <c r="F3" s="45"/>
      <c r="G3" s="45"/>
      <c r="H3" s="67"/>
    </row>
    <row r="4" spans="1:8" ht="19.5" customHeight="1">
      <c r="A4" s="48"/>
      <c r="B4" s="49"/>
      <c r="C4" s="48"/>
      <c r="D4" s="48"/>
      <c r="E4" s="48"/>
      <c r="F4" s="48"/>
      <c r="G4" s="48"/>
      <c r="H4" s="68" t="s">
        <v>313</v>
      </c>
    </row>
    <row r="5" spans="1:8" ht="29.25" customHeight="1">
      <c r="A5" s="37" t="s">
        <v>338</v>
      </c>
      <c r="B5" s="37" t="s">
        <v>339</v>
      </c>
      <c r="C5" s="37" t="s">
        <v>318</v>
      </c>
      <c r="D5" s="50" t="s">
        <v>341</v>
      </c>
      <c r="E5" s="37" t="s">
        <v>342</v>
      </c>
      <c r="F5" s="37" t="s">
        <v>519</v>
      </c>
      <c r="G5" s="37" t="s">
        <v>520</v>
      </c>
      <c r="H5" s="37" t="s">
        <v>521</v>
      </c>
    </row>
    <row r="6" spans="1:8" ht="19.5" customHeight="1">
      <c r="A6" s="51"/>
      <c r="B6" s="52" t="s">
        <v>318</v>
      </c>
      <c r="C6" s="53">
        <v>427.23</v>
      </c>
      <c r="D6" s="54">
        <v>139.49</v>
      </c>
      <c r="E6" s="54">
        <v>287.74</v>
      </c>
      <c r="F6" s="37"/>
      <c r="G6" s="37"/>
      <c r="H6" s="37"/>
    </row>
    <row r="7" spans="1:8" ht="19.5" customHeight="1">
      <c r="A7" s="55" t="s">
        <v>343</v>
      </c>
      <c r="B7" s="55" t="s">
        <v>325</v>
      </c>
      <c r="C7" s="56">
        <v>415.1</v>
      </c>
      <c r="D7" s="57">
        <v>127.36</v>
      </c>
      <c r="E7" s="57"/>
      <c r="F7" s="57"/>
      <c r="G7" s="57"/>
      <c r="H7" s="57"/>
    </row>
    <row r="8" spans="1:8" ht="19.5" customHeight="1">
      <c r="A8" s="55" t="s">
        <v>344</v>
      </c>
      <c r="B8" s="55" t="s">
        <v>345</v>
      </c>
      <c r="C8" s="56">
        <v>22.32</v>
      </c>
      <c r="D8" s="56">
        <v>22.32</v>
      </c>
      <c r="E8" s="69"/>
      <c r="F8" s="69"/>
      <c r="G8" s="69"/>
      <c r="H8" s="69"/>
    </row>
    <row r="9" spans="1:8" ht="19.5" customHeight="1">
      <c r="A9" s="58" t="s">
        <v>346</v>
      </c>
      <c r="B9" s="55" t="s">
        <v>347</v>
      </c>
      <c r="C9" s="56">
        <v>8.78</v>
      </c>
      <c r="D9" s="56">
        <v>8.78</v>
      </c>
      <c r="E9" s="69"/>
      <c r="F9" s="69"/>
      <c r="G9" s="69"/>
      <c r="H9" s="69"/>
    </row>
    <row r="10" spans="1:8" ht="19.5" customHeight="1">
      <c r="A10" s="58" t="s">
        <v>348</v>
      </c>
      <c r="B10" s="59" t="s">
        <v>349</v>
      </c>
      <c r="C10" s="56">
        <v>9.03</v>
      </c>
      <c r="D10" s="56">
        <v>9.03</v>
      </c>
      <c r="E10" s="69"/>
      <c r="F10" s="69"/>
      <c r="G10" s="69"/>
      <c r="H10" s="69"/>
    </row>
    <row r="11" spans="1:9" ht="19.5" customHeight="1">
      <c r="A11" s="60" t="s">
        <v>350</v>
      </c>
      <c r="B11" s="55" t="s">
        <v>351</v>
      </c>
      <c r="C11" s="56">
        <v>4.51</v>
      </c>
      <c r="D11" s="56">
        <v>4.51</v>
      </c>
      <c r="E11" s="69"/>
      <c r="F11" s="69"/>
      <c r="G11" s="69"/>
      <c r="H11" s="69"/>
      <c r="I11" s="43"/>
    </row>
    <row r="12" spans="1:8" ht="19.5" customHeight="1">
      <c r="A12" s="55" t="s">
        <v>352</v>
      </c>
      <c r="B12" s="55" t="s">
        <v>353</v>
      </c>
      <c r="C12" s="56">
        <v>392.78</v>
      </c>
      <c r="D12" s="61">
        <v>105.04</v>
      </c>
      <c r="E12" s="61">
        <v>287.74</v>
      </c>
      <c r="F12" s="69"/>
      <c r="G12" s="69"/>
      <c r="H12" s="69"/>
    </row>
    <row r="13" spans="1:8" ht="19.5" customHeight="1">
      <c r="A13" s="55" t="s">
        <v>354</v>
      </c>
      <c r="B13" s="55" t="s">
        <v>355</v>
      </c>
      <c r="C13" s="56">
        <v>82.18</v>
      </c>
      <c r="D13" s="56">
        <v>82.18</v>
      </c>
      <c r="E13" s="61"/>
      <c r="F13" s="69"/>
      <c r="G13" s="69"/>
      <c r="H13" s="64"/>
    </row>
    <row r="14" spans="1:9" ht="19.5" customHeight="1">
      <c r="A14" s="55" t="s">
        <v>356</v>
      </c>
      <c r="B14" s="55" t="s">
        <v>357</v>
      </c>
      <c r="C14" s="56">
        <v>134.25</v>
      </c>
      <c r="D14" s="56"/>
      <c r="E14" s="56">
        <v>134.25</v>
      </c>
      <c r="F14" s="69"/>
      <c r="G14" s="69"/>
      <c r="H14" s="64"/>
      <c r="I14" s="43"/>
    </row>
    <row r="15" spans="1:8" ht="19.5" customHeight="1">
      <c r="A15" s="55" t="s">
        <v>358</v>
      </c>
      <c r="B15" s="55" t="s">
        <v>359</v>
      </c>
      <c r="C15" s="56">
        <v>39</v>
      </c>
      <c r="D15" s="56"/>
      <c r="E15" s="56">
        <v>39</v>
      </c>
      <c r="F15" s="69"/>
      <c r="G15" s="69"/>
      <c r="H15" s="69"/>
    </row>
    <row r="16" spans="1:8" ht="19.5" customHeight="1">
      <c r="A16" s="55" t="s">
        <v>360</v>
      </c>
      <c r="B16" s="55" t="s">
        <v>361</v>
      </c>
      <c r="C16" s="56">
        <v>5</v>
      </c>
      <c r="D16" s="56"/>
      <c r="E16" s="56">
        <v>5</v>
      </c>
      <c r="F16" s="69"/>
      <c r="G16" s="69"/>
      <c r="H16" s="64"/>
    </row>
    <row r="17" spans="1:8" ht="19.5" customHeight="1">
      <c r="A17" s="55" t="s">
        <v>362</v>
      </c>
      <c r="B17" s="55" t="s">
        <v>363</v>
      </c>
      <c r="C17" s="56">
        <v>132.35</v>
      </c>
      <c r="D17" s="56">
        <v>22.86</v>
      </c>
      <c r="E17" s="56">
        <v>109.49</v>
      </c>
      <c r="F17" s="69"/>
      <c r="G17" s="64"/>
      <c r="H17" s="64"/>
    </row>
    <row r="18" spans="1:8" ht="19.5" customHeight="1">
      <c r="A18" s="55" t="s">
        <v>364</v>
      </c>
      <c r="B18" s="55" t="s">
        <v>327</v>
      </c>
      <c r="C18" s="56">
        <v>5.36</v>
      </c>
      <c r="D18" s="56">
        <v>5.36</v>
      </c>
      <c r="E18" s="64"/>
      <c r="F18" s="64"/>
      <c r="G18" s="64"/>
      <c r="H18" s="69"/>
    </row>
    <row r="19" spans="1:8" ht="19.5" customHeight="1">
      <c r="A19" s="55" t="s">
        <v>365</v>
      </c>
      <c r="B19" s="55" t="s">
        <v>366</v>
      </c>
      <c r="C19" s="56">
        <v>5.36</v>
      </c>
      <c r="D19" s="56">
        <v>5.36</v>
      </c>
      <c r="E19" s="69"/>
      <c r="F19" s="64"/>
      <c r="G19" s="64"/>
      <c r="H19" s="64"/>
    </row>
    <row r="20" spans="1:8" ht="19.5" customHeight="1">
      <c r="A20" s="55" t="s">
        <v>367</v>
      </c>
      <c r="B20" s="55" t="s">
        <v>368</v>
      </c>
      <c r="C20" s="56">
        <v>3.99</v>
      </c>
      <c r="D20" s="56">
        <v>3.99</v>
      </c>
      <c r="E20" s="64"/>
      <c r="F20" s="69"/>
      <c r="G20" s="64"/>
      <c r="H20" s="64"/>
    </row>
    <row r="21" spans="1:8" ht="19.5" customHeight="1">
      <c r="A21" s="55" t="s">
        <v>369</v>
      </c>
      <c r="B21" s="55" t="s">
        <v>370</v>
      </c>
      <c r="C21" s="56">
        <v>1.37</v>
      </c>
      <c r="D21" s="56">
        <v>1.37</v>
      </c>
      <c r="E21" s="64"/>
      <c r="F21" s="64"/>
      <c r="G21" s="64"/>
      <c r="H21" s="64"/>
    </row>
    <row r="22" spans="1:8" ht="19.5" customHeight="1">
      <c r="A22" s="55" t="s">
        <v>371</v>
      </c>
      <c r="B22" s="55" t="s">
        <v>329</v>
      </c>
      <c r="C22" s="56">
        <v>6.77</v>
      </c>
      <c r="D22" s="56">
        <v>6.77</v>
      </c>
      <c r="E22" s="64"/>
      <c r="F22" s="64"/>
      <c r="G22" s="64"/>
      <c r="H22" s="64"/>
    </row>
    <row r="23" spans="1:8" ht="19.5" customHeight="1">
      <c r="A23" s="55" t="s">
        <v>372</v>
      </c>
      <c r="B23" s="55" t="s">
        <v>373</v>
      </c>
      <c r="C23" s="56">
        <v>6.77</v>
      </c>
      <c r="D23" s="56">
        <v>6.77</v>
      </c>
      <c r="E23" s="64"/>
      <c r="F23" s="64"/>
      <c r="G23" s="69"/>
      <c r="H23" s="64"/>
    </row>
    <row r="24" spans="1:8" ht="19.5" customHeight="1">
      <c r="A24" s="55" t="s">
        <v>374</v>
      </c>
      <c r="B24" s="55" t="s">
        <v>375</v>
      </c>
      <c r="C24" s="56">
        <v>6.77</v>
      </c>
      <c r="D24" s="56">
        <v>6.77</v>
      </c>
      <c r="E24" s="64"/>
      <c r="F24" s="64"/>
      <c r="G24" s="64"/>
      <c r="H24" s="64"/>
    </row>
    <row r="25" spans="1:8" ht="19.5" customHeight="1">
      <c r="A25" s="62"/>
      <c r="B25" s="63"/>
      <c r="C25" s="37"/>
      <c r="D25" s="64"/>
      <c r="E25" s="64"/>
      <c r="F25" s="64"/>
      <c r="G25" s="69"/>
      <c r="H25" s="64"/>
    </row>
    <row r="26" spans="1:8" ht="19.5" customHeight="1">
      <c r="A26" s="65"/>
      <c r="B26" s="66"/>
      <c r="C26" s="57"/>
      <c r="D26" s="64"/>
      <c r="E26" s="64"/>
      <c r="F26" s="64"/>
      <c r="G26" s="64"/>
      <c r="H26" s="64"/>
    </row>
    <row r="27" spans="1:3" ht="12.75" customHeight="1">
      <c r="A27" s="43"/>
      <c r="B27" s="43"/>
      <c r="C27" s="43"/>
    </row>
    <row r="28" spans="1:3" ht="12.75" customHeight="1">
      <c r="A28" s="43"/>
      <c r="B28" s="43"/>
      <c r="C28" s="43"/>
    </row>
    <row r="29" spans="1:2" ht="12.75" customHeight="1">
      <c r="A29" s="43"/>
      <c r="B29" s="43"/>
    </row>
    <row r="30" spans="1:2" ht="12.75" customHeight="1">
      <c r="A30" s="43"/>
      <c r="B30" s="43"/>
    </row>
    <row r="31" spans="1:2" ht="12.75" customHeight="1">
      <c r="A31" s="43"/>
      <c r="B31" s="43"/>
    </row>
    <row r="32" spans="1:2" ht="12.75" customHeight="1">
      <c r="A32" s="43"/>
      <c r="B32" s="43"/>
    </row>
    <row r="33" spans="1:3" ht="12.75" customHeight="1">
      <c r="A33" s="43"/>
      <c r="B33" s="43"/>
      <c r="C33" s="43"/>
    </row>
    <row r="34" ht="12.75" customHeight="1">
      <c r="B34" s="43"/>
    </row>
    <row r="35" spans="1:2" ht="12.75" customHeight="1">
      <c r="A35" s="43"/>
      <c r="B35" s="43"/>
    </row>
    <row r="36" ht="12.75" customHeight="1">
      <c r="B36" s="43"/>
    </row>
    <row r="37" spans="1:2" ht="12.75" customHeight="1">
      <c r="A37" s="43"/>
      <c r="B37" s="43"/>
    </row>
    <row r="38" spans="1:2" ht="12.75" customHeight="1">
      <c r="A38" s="43"/>
      <c r="B38" s="43"/>
    </row>
    <row r="39" ht="12.75" customHeight="1">
      <c r="C39" s="43"/>
    </row>
    <row r="40" ht="12.75" customHeight="1">
      <c r="B40" s="43"/>
    </row>
    <row r="41" ht="12.75" customHeight="1">
      <c r="B41" s="43"/>
    </row>
    <row r="43" ht="12.75" customHeight="1">
      <c r="B43" s="43"/>
    </row>
    <row r="44" ht="12.75" customHeight="1">
      <c r="C44" s="43"/>
    </row>
  </sheetData>
  <sheetProtection/>
  <printOptions horizontalCentered="1"/>
  <pageMargins left="0" right="0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翁芳</cp:lastModifiedBy>
  <cp:lastPrinted>2020-06-20T17:13:37Z</cp:lastPrinted>
  <dcterms:created xsi:type="dcterms:W3CDTF">2015-06-06T02:19:34Z</dcterms:created>
  <dcterms:modified xsi:type="dcterms:W3CDTF">2022-09-22T16:57:09Z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AAF239C414F94144984C21386BF8D539</vt:lpwstr>
  </property>
  <property fmtid="{D5CDD505-2E9C-101B-9397-08002B2CF9AE}" pid="4" name="퀀_generated_2.-2147483648">
    <vt:i4>2052</vt:i4>
  </property>
</Properties>
</file>