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7800" firstSheet="7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Sheet1" sheetId="10" r:id="rId10"/>
  </sheets>
  <definedNames>
    <definedName name="_xlnm.Print_Area" localSheetId="1">'1 财政拨款收支总表'!$A$1:$G$18</definedName>
    <definedName name="_xlnm.Print_Area" localSheetId="2">'2 一般公共预算支出-上年数'!$A$1:$F$25</definedName>
    <definedName name="_xlnm.Print_Area" localSheetId="3">'3 一般公共预算财政基本支出'!$A$1:$E$15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部门收入总表'!$A$1:$L$27</definedName>
    <definedName name="_xlnm.Print_Area" localSheetId="8">'8 部门支出总表'!$A$1:$H$24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<sst xmlns="http://schemas.openxmlformats.org/spreadsheetml/2006/main" count="1343" uniqueCount="488">
  <si>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</si>
  <si>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</si>
  <si>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</si>
  <si>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</si>
  <si>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</si>
  <si>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</si>
  <si>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</si>
  <si>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</si>
  <si>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</si>
  <si>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</si>
  <si>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</si>
  <si>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</si>
  <si>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</si>
  <si>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</si>
  <si>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</si>
  <si>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</si>
  <si>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</si>
  <si>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</si>
  <si>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</si>
  <si>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</si>
  <si>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</si>
  <si>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</si>
  <si>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</si>
  <si>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</si>
  <si>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</si>
  <si>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</si>
  <si>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</si>
  <si>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</si>
  <si>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</si>
  <si>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</si>
  <si>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</si>
  <si>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</si>
  <si>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</si>
  <si>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</si>
  <si>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</si>
  <si>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</si>
  <si>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</si>
  <si>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</si>
  <si>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</si>
  <si>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</si>
  <si>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</si>
  <si>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</si>
  <si>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</si>
  <si>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</si>
  <si>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</si>
  <si>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</si>
  <si>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</si>
  <si>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</si>
  <si>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</si>
  <si>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</si>
  <si>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</si>
  <si>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</si>
  <si>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</si>
  <si>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</si>
  <si>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</si>
  <si>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</si>
  <si>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</si>
  <si>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</si>
  <si>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</si>
  <si>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</si>
  <si>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</si>
  <si>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</si>
  <si>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</si>
  <si>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</si>
  <si>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</si>
  <si>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</si>
  <si>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</si>
  <si>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</si>
  <si>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</si>
  <si>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</si>
  <si>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</si>
  <si>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</si>
  <si>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</si>
  <si>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</si>
  <si>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</si>
  <si>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</si>
  <si>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</si>
  <si>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</si>
  <si>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</si>
  <si>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</si>
  <si>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</si>
  <si>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</si>
  <si>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</si>
  <si>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</si>
  <si>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</si>
  <si>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</si>
  <si>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</si>
  <si>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</si>
  <si>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</si>
  <si>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</si>
  <si>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</si>
  <si>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</si>
  <si>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</si>
  <si>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</si>
  <si>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</si>
  <si>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</si>
  <si>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</si>
  <si>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</si>
  <si>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</si>
  <si>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</si>
  <si>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</si>
  <si>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</si>
  <si>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</si>
  <si>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</si>
  <si>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</si>
  <si>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</si>
  <si>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</si>
  <si>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</si>
  <si>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</si>
  <si>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</si>
  <si>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</si>
  <si>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</si>
  <si>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</si>
  <si>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</si>
  <si>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</si>
  <si>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</si>
  <si>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</si>
  <si>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</si>
  <si>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</si>
  <si>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</si>
  <si>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</si>
  <si>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</si>
  <si>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</si>
  <si>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</si>
  <si>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</si>
  <si>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</si>
  <si>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</si>
  <si>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</si>
  <si>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</si>
  <si>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</si>
  <si>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</si>
  <si>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</si>
  <si>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</si>
  <si>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</si>
  <si>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</si>
  <si>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</si>
  <si>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</si>
  <si>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</si>
  <si>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</si>
  <si>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</si>
  <si>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</si>
  <si>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</si>
  <si>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</si>
  <si>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</si>
  <si>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</si>
  <si>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</si>
  <si>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</si>
  <si>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</si>
  <si>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</si>
  <si>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</si>
  <si>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</si>
  <si>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</si>
  <si>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</si>
  <si>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</si>
  <si>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</si>
  <si>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</si>
  <si>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</si>
  <si>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</si>
  <si>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</si>
  <si>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</si>
  <si>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</si>
  <si>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</si>
  <si>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</si>
  <si>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</si>
  <si>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</si>
  <si>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</si>
  <si>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</si>
  <si>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</si>
  <si>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</si>
  <si>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</si>
  <si>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</si>
  <si>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</si>
  <si>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</si>
  <si>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</si>
  <si>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</si>
  <si>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</si>
  <si>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</si>
  <si>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</si>
  <si>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</si>
  <si>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</si>
  <si>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</si>
  <si>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</si>
  <si>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</si>
  <si>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</si>
  <si>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</si>
  <si>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</si>
  <si>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</si>
  <si>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</si>
  <si>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</si>
  <si>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</si>
  <si>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</si>
  <si>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</si>
  <si>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</si>
  <si>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</si>
  <si>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</si>
  <si>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</si>
  <si>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</si>
  <si>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</si>
  <si>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</si>
  <si>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</si>
  <si>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</si>
  <si>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</si>
  <si>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</si>
  <si>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</si>
  <si>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</si>
  <si>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</si>
  <si>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</si>
  <si>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</si>
  <si>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</si>
  <si>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</si>
  <si>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</si>
  <si>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</si>
  <si>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</si>
  <si>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</si>
  <si>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</si>
  <si>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</si>
  <si>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</si>
  <si>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</si>
  <si>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</si>
  <si>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</si>
  <si>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</si>
  <si>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</si>
  <si>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</si>
  <si>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</si>
  <si>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</si>
  <si>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</si>
  <si>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</si>
  <si>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</si>
  <si>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</si>
  <si>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</si>
  <si>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</si>
  <si>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</si>
  <si>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</si>
  <si>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</si>
  <si>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</si>
  <si>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</si>
  <si>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</si>
  <si>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</si>
  <si>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</si>
  <si>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</si>
  <si>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</si>
  <si>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</si>
  <si>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</si>
  <si>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</si>
  <si>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</si>
  <si>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</si>
  <si>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</si>
  <si>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</si>
  <si>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</si>
  <si>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</si>
  <si>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</si>
  <si>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</si>
  <si>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</si>
  <si>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</si>
  <si>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</si>
  <si>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</si>
  <si>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</si>
  <si>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</si>
  <si>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</si>
  <si>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</si>
  <si>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</si>
  <si>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</si>
  <si>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</si>
  <si>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</si>
  <si>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</si>
  <si>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</si>
  <si>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</si>
  <si>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</si>
  <si>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</si>
  <si>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</si>
  <si>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</si>
  <si>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</si>
  <si>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</si>
  <si>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</si>
  <si>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</si>
  <si>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</si>
  <si>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</si>
  <si>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</si>
  <si>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</si>
  <si>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</si>
  <si>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</si>
  <si>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</si>
  <si>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</si>
  <si>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</si>
  <si>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</si>
  <si>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</si>
  <si>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</si>
  <si>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</si>
  <si>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</si>
  <si>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</si>
  <si>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</si>
  <si>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</si>
  <si>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</si>
  <si>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</si>
  <si>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</si>
  <si>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</si>
  <si>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</si>
  <si>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</si>
  <si>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</si>
  <si>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</si>
  <si>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</si>
  <si>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</si>
  <si>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</si>
  <si>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</si>
  <si>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</si>
  <si>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</si>
  <si>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</si>
  <si>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</si>
  <si>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</si>
  <si>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</si>
  <si>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</si>
  <si>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</si>
  <si>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巫溪县工商业联合会财政拨款收支总表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</si>
  <si>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</si>
  <si>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</si>
  <si>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</si>
  <si>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</si>
  <si>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</si>
  <si>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</si>
  <si>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</si>
  <si>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</si>
  <si>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</si>
  <si>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</si>
  <si>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</si>
  <si>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</si>
  <si>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</si>
  <si>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</si>
  <si>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资源勘探信息等支出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</si>
  <si>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</si>
  <si>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</si>
  <si>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</si>
  <si>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</si>
  <si>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</si>
  <si>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</si>
  <si>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</si>
  <si>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</si>
  <si>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</si>
  <si>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巫溪县工商业联合会一般公共预算财政拨款支出预算表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</si>
  <si>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</si>
  <si>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</si>
  <si>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</si>
  <si>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</si>
  <si>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</si>
  <si>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</si>
  <si>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</si>
  <si>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</si>
  <si>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</si>
  <si>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民主党派及工商联事务</t>
  </si>
  <si>
    <t xml:space="preserve">    行政运行</t>
  </si>
  <si>
    <t>2012899</t>
  </si>
  <si>
    <t>其他民主党派及工商联事务支出</t>
  </si>
  <si>
    <t>行政事业单位离退休</t>
  </si>
  <si>
    <t>2080501</t>
  </si>
  <si>
    <t>归口管理的行政单位离退休</t>
  </si>
  <si>
    <t>机关事业单位基本养老保险缴费支出</t>
  </si>
  <si>
    <t>机关事业单位职业年金缴费支出</t>
  </si>
  <si>
    <t>抚恤</t>
  </si>
  <si>
    <t>死亡抚恤</t>
  </si>
  <si>
    <t>行政事业单位医疗</t>
  </si>
  <si>
    <t>行政单位医疗</t>
  </si>
  <si>
    <t>住房改革支出</t>
  </si>
  <si>
    <t>住房公积金</t>
  </si>
  <si>
    <t>备注：本表反映2019年当年一般公共预算财政拨款支出情况。</t>
  </si>
  <si>
    <t>表3</t>
  </si>
  <si>
    <t>巫溪工商业联合会一般公共预算财政拨款基本支出预算表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</si>
  <si>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</si>
  <si>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</si>
  <si>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</si>
  <si>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</si>
  <si>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</si>
  <si>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</si>
  <si>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</si>
  <si>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</si>
  <si>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</si>
  <si>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</si>
  <si>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</si>
  <si>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</si>
  <si>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</si>
  <si>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</si>
  <si>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</si>
  <si>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>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</si>
  <si>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</si>
  <si>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</si>
  <si>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</si>
  <si>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</si>
  <si>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</si>
  <si>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</si>
  <si>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30111</t>
  </si>
  <si>
    <t xml:space="preserve">  住房公积金</t>
  </si>
  <si>
    <t>30201</t>
  </si>
  <si>
    <t>办公费</t>
  </si>
  <si>
    <t>30207</t>
  </si>
  <si>
    <t>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</si>
  <si>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</si>
  <si>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</si>
  <si>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</si>
  <si>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</si>
  <si>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</si>
  <si>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</si>
  <si>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</si>
  <si>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</si>
  <si>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</si>
  <si>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</si>
  <si>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</si>
  <si>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</si>
  <si>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</si>
  <si>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</si>
  <si>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</si>
  <si>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</si>
  <si>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</si>
  <si>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</si>
  <si>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</si>
  <si>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</si>
  <si>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</si>
  <si>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</si>
  <si>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</si>
  <si>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</si>
  <si>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</si>
  <si>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</si>
  <si>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</si>
  <si>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</si>
  <si>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</si>
  <si>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</si>
  <si>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</si>
  <si>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</si>
  <si>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</si>
  <si>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</si>
  <si>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</si>
  <si>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</si>
  <si>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</si>
  <si>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</si>
  <si>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</si>
  <si>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</si>
  <si>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</si>
  <si>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</si>
  <si>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</si>
  <si>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</si>
  <si>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</si>
  <si>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</si>
  <si>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</si>
  <si>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</si>
  <si>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</si>
  <si>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</si>
  <si>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</si>
  <si>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</si>
  <si>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</si>
  <si>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</si>
  <si>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</si>
  <si>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</si>
  <si>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</si>
  <si>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巫溪县工商联合会一般公共预算“三公”经费支出表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</si>
  <si>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</si>
  <si>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</si>
  <si>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</si>
  <si>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</si>
  <si>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</si>
  <si>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</si>
  <si>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巫溪县工商业联合会政府性基金预算支出表</t>
  </si>
  <si>
    <t>本年政府性基金预算财政拨款支出</t>
  </si>
  <si>
    <t>备注：本单位无政府性基金收支，故此表无数据。</t>
  </si>
  <si>
    <t>表6</t>
  </si>
  <si>
    <t xml:space="preserve"> 巫溪县工商业联合会部门收支总表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</si>
  <si>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</si>
  <si>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</si>
  <si>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</si>
  <si>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</si>
  <si>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</si>
  <si>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</si>
  <si>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</si>
  <si>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</si>
  <si>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</si>
  <si>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</si>
  <si>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</si>
  <si>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</si>
  <si>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</si>
  <si>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</si>
  <si>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巫溪县工商业联合会部门收入总表</t>
  </si>
  <si>
    <t>科目</t>
  </si>
  <si>
    <t>非教育收费收入</t>
  </si>
  <si>
    <t>教育收费收入</t>
  </si>
  <si>
    <t>总计</t>
  </si>
  <si>
    <t>其他资源勘探电力信息等支出</t>
  </si>
  <si>
    <t>其他资源勘探信息等支出</t>
  </si>
  <si>
    <t>表8</t>
  </si>
  <si>
    <t>巫溪县工商业联合会部门支出总表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</si>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</sst>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#,##0.0000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新宋体"/>
      <family val="3"/>
    </font>
    <font>
      <sz val="10"/>
      <name val="新宋体"/>
      <family val="3"/>
    </font>
    <font>
      <b/>
      <sz val="9"/>
      <name val="宋体"/>
      <family val="0"/>
    </font>
    <font>
      <b/>
      <sz val="12"/>
      <name val="新宋体"/>
      <family val="3"/>
    </font>
    <font>
      <b/>
      <sz val="11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新宋体"/>
      <family val="3"/>
    </font>
    <font>
      <b/>
      <sz val="11"/>
      <color theme="1"/>
      <name val="宋体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86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176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vertical="center"/>
    </xf>
    <xf numFmtId="49" fontId="57" fillId="0" borderId="9" xfId="0" applyNumberFormat="1" applyFont="1" applyFill="1" applyBorder="1" applyAlignment="1">
      <alignment vertical="center"/>
    </xf>
    <xf numFmtId="49" fontId="57" fillId="0" borderId="9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left" vertical="center" shrinkToFit="1"/>
    </xf>
    <xf numFmtId="176" fontId="7" fillId="0" borderId="13" xfId="64" applyNumberFormat="1" applyFont="1" applyFill="1" applyBorder="1" applyAlignment="1" applyProtection="1">
      <alignment horizontal="center" vertical="center" wrapText="1"/>
      <protection/>
    </xf>
    <xf numFmtId="176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vertical="center"/>
    </xf>
    <xf numFmtId="4" fontId="6" fillId="0" borderId="11" xfId="64" applyNumberFormat="1" applyFont="1" applyBorder="1" applyAlignment="1">
      <alignment vertical="center" wrapText="1"/>
      <protection/>
    </xf>
    <xf numFmtId="176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10" fillId="0" borderId="10" xfId="64" applyFont="1" applyFill="1" applyBorder="1">
      <alignment/>
      <protection/>
    </xf>
    <xf numFmtId="0" fontId="10" fillId="0" borderId="9" xfId="64" applyFont="1" applyFill="1" applyBorder="1">
      <alignment/>
      <protection/>
    </xf>
    <xf numFmtId="176" fontId="2" fillId="0" borderId="11" xfId="64" applyNumberFormat="1" applyFill="1" applyBorder="1">
      <alignment/>
      <protection/>
    </xf>
    <xf numFmtId="0" fontId="2" fillId="0" borderId="9" xfId="64" applyFill="1" applyBorder="1">
      <alignment/>
      <protection/>
    </xf>
    <xf numFmtId="0" fontId="2" fillId="0" borderId="9" xfId="64" applyBorder="1">
      <alignment/>
      <protection/>
    </xf>
    <xf numFmtId="0" fontId="10" fillId="0" borderId="10" xfId="64" applyFont="1" applyBorder="1">
      <alignment/>
      <protection/>
    </xf>
    <xf numFmtId="0" fontId="10" fillId="0" borderId="9" xfId="64" applyFont="1" applyBorder="1">
      <alignment/>
      <protection/>
    </xf>
    <xf numFmtId="176" fontId="2" fillId="0" borderId="11" xfId="64" applyNumberFormat="1" applyBorder="1">
      <alignment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Font="1" applyBorder="1" applyAlignment="1">
      <alignment horizontal="center" vertical="center" wrapText="1"/>
      <protection/>
    </xf>
    <xf numFmtId="176" fontId="7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Font="1" applyBorder="1" applyAlignment="1">
      <alignment horizontal="center" vertical="center" wrapText="1"/>
      <protection/>
    </xf>
    <xf numFmtId="176" fontId="11" fillId="0" borderId="13" xfId="64" applyNumberFormat="1" applyFont="1" applyFill="1" applyBorder="1" applyAlignment="1" applyProtection="1">
      <alignment horizontal="center" vertical="center"/>
      <protection/>
    </xf>
    <xf numFmtId="176" fontId="11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Font="1" applyBorder="1" applyAlignment="1">
      <alignment horizontal="center" vertical="center" wrapText="1"/>
      <protection/>
    </xf>
    <xf numFmtId="176" fontId="11" fillId="0" borderId="15" xfId="64" applyNumberFormat="1" applyFont="1" applyFill="1" applyBorder="1" applyAlignment="1" applyProtection="1">
      <alignment horizontal="center" vertical="center"/>
      <protection/>
    </xf>
    <xf numFmtId="176" fontId="7" fillId="0" borderId="15" xfId="64" applyNumberFormat="1" applyFont="1" applyFill="1" applyBorder="1" applyAlignment="1" applyProtection="1">
      <alignment horizontal="center" vertical="center"/>
      <protection/>
    </xf>
    <xf numFmtId="176" fontId="58" fillId="0" borderId="9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176" fontId="6" fillId="0" borderId="11" xfId="64" applyNumberFormat="1" applyFont="1" applyFill="1" applyBorder="1" applyAlignment="1" applyProtection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4" fontId="6" fillId="0" borderId="20" xfId="64" applyNumberFormat="1" applyFont="1" applyFill="1" applyBorder="1" applyAlignment="1" applyProtection="1">
      <alignment horizontal="righ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13" fillId="0" borderId="0" xfId="64" applyFont="1" applyFill="1" applyAlignment="1">
      <alignment horizontal="right"/>
      <protection/>
    </xf>
    <xf numFmtId="0" fontId="6" fillId="0" borderId="13" xfId="64" applyNumberFormat="1" applyFont="1" applyFill="1" applyBorder="1" applyAlignment="1" applyProtection="1">
      <alignment horizontal="right"/>
      <protection/>
    </xf>
    <xf numFmtId="0" fontId="14" fillId="0" borderId="0" xfId="64" applyFont="1" applyFill="1" applyAlignment="1">
      <alignment horizontal="right" vertical="center"/>
      <protection/>
    </xf>
    <xf numFmtId="0" fontId="14" fillId="0" borderId="0" xfId="64" applyFont="1" applyFill="1" applyAlignment="1">
      <alignment vertical="center"/>
      <protection/>
    </xf>
    <xf numFmtId="0" fontId="13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5" fillId="0" borderId="0" xfId="64" applyFont="1" applyFill="1" applyAlignment="1">
      <alignment horizontal="centerContinuous" vertical="center"/>
      <protection/>
    </xf>
    <xf numFmtId="0" fontId="14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21" xfId="64" applyFont="1" applyFill="1" applyBorder="1" applyAlignment="1">
      <alignment vertical="center"/>
      <protection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4" fontId="6" fillId="0" borderId="14" xfId="64" applyNumberFormat="1" applyFont="1" applyBorder="1" applyAlignment="1">
      <alignment vertical="center" wrapText="1"/>
      <protection/>
    </xf>
    <xf numFmtId="0" fontId="6" fillId="0" borderId="10" xfId="64" applyFont="1" applyBorder="1" applyAlignment="1">
      <alignment vertical="center"/>
      <protection/>
    </xf>
    <xf numFmtId="0" fontId="6" fillId="0" borderId="10" xfId="64" applyFont="1" applyBorder="1" applyAlignment="1">
      <alignment horizontal="left" vertical="center"/>
      <protection/>
    </xf>
    <xf numFmtId="0" fontId="6" fillId="0" borderId="10" xfId="64" applyFont="1" applyFill="1" applyBorder="1" applyAlignment="1">
      <alignment vertical="center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0" fontId="6" fillId="0" borderId="11" xfId="64" applyFont="1" applyFill="1" applyBorder="1" applyAlignment="1">
      <alignment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7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0" fontId="6" fillId="0" borderId="11" xfId="64" applyFont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5" xfId="64" applyNumberFormat="1" applyFont="1" applyFill="1" applyBorder="1" applyAlignment="1">
      <alignment horizontal="right" vertical="center" wrapText="1"/>
      <protection/>
    </xf>
    <xf numFmtId="0" fontId="14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6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49" fontId="6" fillId="0" borderId="10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left" vertical="center"/>
      <protection/>
    </xf>
    <xf numFmtId="0" fontId="1" fillId="0" borderId="0" xfId="64" applyFont="1" applyFill="1">
      <alignment/>
      <protection/>
    </xf>
    <xf numFmtId="0" fontId="16" fillId="0" borderId="0" xfId="64" applyFont="1" applyFill="1" applyAlignment="1">
      <alignment horizontal="centerContinuous"/>
      <protection/>
    </xf>
    <xf numFmtId="0" fontId="14" fillId="0" borderId="0" xfId="64" applyFont="1">
      <alignment/>
      <protection/>
    </xf>
    <xf numFmtId="0" fontId="7" fillId="0" borderId="21" xfId="64" applyNumberFormat="1" applyFont="1" applyFill="1" applyBorder="1" applyAlignment="1" applyProtection="1">
      <alignment horizontal="center" vertical="center" wrapText="1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10" xfId="64" applyNumberFormat="1" applyFont="1" applyFill="1" applyBorder="1" applyAlignment="1" applyProtection="1">
      <alignment/>
      <protection/>
    </xf>
    <xf numFmtId="0" fontId="13" fillId="0" borderId="0" xfId="64" applyFont="1" applyAlignment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 wrapText="1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6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7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7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>
      <alignment horizontal="left" vertical="center" shrinkToFit="1"/>
    </xf>
    <xf numFmtId="0" fontId="6" fillId="0" borderId="9" xfId="64" applyFont="1" applyBorder="1" applyAlignment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176" fontId="7" fillId="0" borderId="13" xfId="64" applyNumberFormat="1" applyFont="1" applyFill="1" applyBorder="1" applyAlignment="1" applyProtection="1">
      <alignment horizontal="center" vertical="center"/>
      <protection/>
    </xf>
    <xf numFmtId="176" fontId="7" fillId="0" borderId="15" xfId="64" applyNumberFormat="1" applyFont="1" applyFill="1" applyBorder="1" applyAlignment="1" applyProtection="1">
      <alignment horizontal="center" vertical="center"/>
      <protection/>
    </xf>
    <xf numFmtId="176" fontId="7" fillId="0" borderId="14" xfId="64" applyNumberFormat="1" applyFont="1" applyFill="1" applyBorder="1" applyAlignment="1" applyProtection="1">
      <alignment horizontal="center" vertical="center"/>
      <protection/>
    </xf>
    <xf numFmtId="176" fontId="11" fillId="0" borderId="15" xfId="64" applyNumberFormat="1" applyFont="1" applyFill="1" applyBorder="1" applyAlignment="1" applyProtection="1">
      <alignment horizontal="center" vertical="center"/>
      <protection/>
    </xf>
    <xf numFmtId="176" fontId="7" fillId="0" borderId="14" xfId="64" applyNumberFormat="1" applyFont="1" applyFill="1" applyBorder="1" applyAlignment="1" applyProtection="1">
      <alignment horizontal="center" vertical="center"/>
      <protection/>
    </xf>
    <xf numFmtId="49" fontId="6" fillId="0" borderId="15" xfId="64" applyNumberFormat="1" applyFont="1" applyFill="1" applyBorder="1" applyAlignment="1" applyProtection="1">
      <alignment vertical="center"/>
      <protection/>
    </xf>
    <xf numFmtId="177" fontId="6" fillId="0" borderId="13" xfId="64" applyNumberFormat="1" applyFont="1" applyFill="1" applyBorder="1" applyAlignment="1" applyProtection="1">
      <alignment vertical="center"/>
      <protection/>
    </xf>
    <xf numFmtId="178" fontId="6" fillId="0" borderId="15" xfId="64" applyNumberFormat="1" applyFont="1" applyFill="1" applyBorder="1" applyAlignment="1" applyProtection="1">
      <alignment horizontal="center" vertical="center"/>
      <protection/>
    </xf>
    <xf numFmtId="4" fontId="6" fillId="0" borderId="13" xfId="64" applyNumberFormat="1" applyFont="1" applyFill="1" applyBorder="1" applyAlignment="1" applyProtection="1">
      <alignment horizontal="right" vertical="center"/>
      <protection/>
    </xf>
    <xf numFmtId="4" fontId="6" fillId="0" borderId="15" xfId="64" applyNumberFormat="1" applyFont="1" applyFill="1" applyBorder="1" applyAlignment="1" applyProtection="1">
      <alignment horizontal="right" vertical="center"/>
      <protection/>
    </xf>
    <xf numFmtId="4" fontId="6" fillId="0" borderId="14" xfId="64" applyNumberFormat="1" applyFont="1" applyFill="1" applyBorder="1" applyAlignment="1" applyProtection="1">
      <alignment horizontal="right" vertical="center"/>
      <protection/>
    </xf>
    <xf numFmtId="0" fontId="14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14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14" fillId="0" borderId="0" xfId="63" applyFont="1" applyAlignment="1">
      <alignment horizontal="centerContinuous"/>
      <protection/>
    </xf>
    <xf numFmtId="0" fontId="14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5" xfId="63" applyNumberFormat="1" applyFont="1" applyFill="1" applyBorder="1" applyAlignment="1" applyProtection="1">
      <alignment horizontal="center" vertical="center" wrapText="1"/>
      <protection/>
    </xf>
    <xf numFmtId="0" fontId="6" fillId="0" borderId="15" xfId="63" applyFont="1" applyBorder="1" applyAlignment="1">
      <alignment horizontal="center" vertical="center"/>
      <protection/>
    </xf>
    <xf numFmtId="4" fontId="6" fillId="0" borderId="12" xfId="63" applyNumberFormat="1" applyFont="1" applyFill="1" applyBorder="1" applyAlignment="1">
      <alignment horizontal="right" vertical="center" wrapText="1"/>
      <protection/>
    </xf>
    <xf numFmtId="4" fontId="6" fillId="0" borderId="15" xfId="63" applyNumberFormat="1" applyFont="1" applyBorder="1" applyAlignment="1">
      <alignment horizontal="left" vertical="center"/>
      <protection/>
    </xf>
    <xf numFmtId="4" fontId="6" fillId="0" borderId="15" xfId="63" applyNumberFormat="1" applyFont="1" applyBorder="1" applyAlignment="1">
      <alignment horizontal="right" vertical="center"/>
      <protection/>
    </xf>
    <xf numFmtId="0" fontId="6" fillId="0" borderId="10" xfId="63" applyFont="1" applyFill="1" applyBorder="1" applyAlignment="1">
      <alignment horizontal="left" vertical="center"/>
      <protection/>
    </xf>
    <xf numFmtId="4" fontId="6" fillId="0" borderId="17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10" xfId="63" applyFont="1" applyBorder="1" applyAlignment="1">
      <alignment horizontal="left" vertical="center"/>
      <protection/>
    </xf>
    <xf numFmtId="4" fontId="6" fillId="0" borderId="15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11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18" xfId="63" applyBorder="1" applyAlignment="1">
      <alignment wrapText="1"/>
      <protection/>
    </xf>
    <xf numFmtId="0" fontId="14" fillId="0" borderId="0" xfId="63" applyFont="1" applyFill="1">
      <alignment/>
      <protection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/>
    </xf>
    <xf numFmtId="0" fontId="61" fillId="0" borderId="9" xfId="0" applyFont="1" applyBorder="1" applyAlignment="1">
      <alignment/>
    </xf>
    <xf numFmtId="0" fontId="61" fillId="33" borderId="9" xfId="0" applyFont="1" applyFill="1" applyBorder="1" applyAlignment="1">
      <alignment horizontal="center"/>
    </xf>
    <xf numFmtId="0" fontId="61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79" hidden="1" customWidth="1"/>
    <col min="2" max="2" width="15.421875" style="179" customWidth="1"/>
    <col min="3" max="3" width="59.7109375" style="0" customWidth="1"/>
    <col min="4" max="4" width="13.00390625" style="179" customWidth="1"/>
    <col min="5" max="5" width="101.421875" style="0" customWidth="1"/>
    <col min="6" max="6" width="29.28125" style="0" customWidth="1"/>
    <col min="7" max="7" width="30.7109375" style="179" customWidth="1"/>
    <col min="8" max="8" width="28.421875" style="179" customWidth="1"/>
    <col min="9" max="9" width="72.8515625" style="0" customWidth="1"/>
  </cols>
  <sheetData>
    <row r="2" spans="1:9" ht="24.7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spans="1:9" ht="23.25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spans="1:9" ht="23.25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spans="1:9" ht="23.25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spans="1:9" ht="23.25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spans="1:9" ht="23.25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spans="1:9" ht="23.25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spans="1:9" ht="23.25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spans="1:9" ht="23.25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spans="1:9" ht="23.25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spans="1:9" ht="23.25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spans="1:9" ht="23.25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spans="1:9" ht="23.25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spans="1:9" ht="23.25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spans="1:9" ht="23.25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spans="1:9" ht="23.25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spans="1:9" ht="23.25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spans="1:9" ht="23.25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spans="1:9" ht="23.25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spans="1:9" ht="23.25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spans="1:9" ht="23.25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spans="1:9" ht="23.25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spans="1:9" ht="23.25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spans="1:9" ht="23.25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spans="1:9" ht="23.25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spans="1:9" ht="23.25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spans="1:9" ht="23.25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spans="1:9" ht="23.25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spans="1:9" ht="23.25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spans="1:9" ht="23.25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spans="1:9" ht="23.25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spans="1:9" ht="23.25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spans="1:9" ht="23.25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spans="1:9" ht="23.25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spans="1:9" ht="23.25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spans="1:9" ht="23.25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spans="1:9" ht="23.25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spans="1:9" ht="23.25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spans="1:9" ht="23.25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spans="1:9" ht="23.25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spans="1:9" ht="23.25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spans="1:9" ht="23.25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spans="1:9" ht="23.25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spans="1:9" ht="23.25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spans="1:9" ht="23.25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spans="1:9" ht="23.25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spans="1:9" ht="23.25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spans="1:9" ht="23.25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spans="1:9" ht="23.25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spans="1:9" ht="23.25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spans="1:9" ht="23.25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spans="1:9" ht="23.25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spans="1:9" ht="23.25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spans="1:9" ht="23.25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spans="1:9" ht="23.25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spans="1:9" ht="23.25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spans="1:9" ht="23.25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spans="1:9" ht="23.25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spans="1:9" ht="23.25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spans="1:9" ht="23.25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spans="1:9" ht="23.25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spans="1:9" ht="23.25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spans="1:9" ht="23.25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spans="1:9" ht="23.25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spans="1:9" ht="23.25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spans="1:9" ht="23.25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spans="1:9" ht="23.25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spans="1:9" ht="23.25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spans="1:9" ht="23.25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spans="1:9" ht="23.25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spans="1:9" ht="23.25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spans="1:9" ht="23.25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spans="1:9" ht="23.25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spans="1:9" ht="23.25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spans="1:9" ht="23.25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spans="1:9" ht="23.25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spans="1:9" ht="23.25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spans="1:9" ht="23.25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spans="1:9" ht="23.25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spans="1:9" ht="23.25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spans="1:9" ht="23.25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spans="1:9" ht="23.25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spans="1:9" ht="23.25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spans="1:9" ht="23.25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spans="1:9" ht="23.25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spans="1:9" ht="23.25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spans="1:9" ht="23.25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spans="1:9" ht="23.25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spans="1:9" ht="23.25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spans="1:9" ht="23.25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spans="1:9" ht="23.25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spans="1:9" ht="23.25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spans="1:9" ht="23.25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spans="1:9" ht="23.25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spans="1:9" ht="23.25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spans="1:9" ht="23.25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spans="1:9" ht="23.25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spans="1:9" ht="23.25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spans="1:9" ht="23.25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spans="1:9" ht="23.25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spans="1:9" ht="23.25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spans="1:9" ht="23.25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spans="1:9" ht="23.25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spans="1:9" ht="23.25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spans="1:9" ht="23.25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spans="1:9" ht="23.25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spans="1:9" ht="23.25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spans="1:9" ht="23.25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spans="1:9" ht="23.25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spans="1:9" ht="23.25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spans="1:9" ht="23.25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spans="1:9" ht="23.25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spans="1:9" ht="23.25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spans="1:9" ht="23.25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spans="1:9" ht="23.25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spans="1:9" ht="23.25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spans="1:9" ht="23.25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spans="1:9" ht="23.25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spans="1:9" ht="23.25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spans="1:9" ht="23.25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spans="1:9" ht="23.25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spans="1:9" ht="23.25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spans="1:9" ht="23.25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spans="1:9" ht="23.25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spans="1:9" ht="23.25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spans="1:9" ht="23.25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spans="1:9" ht="23.25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spans="1:9" ht="23.25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spans="1:9" ht="23.25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spans="1:9" ht="23.25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spans="1:9" ht="23.25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spans="1:9" ht="23.25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spans="1:9" ht="23.25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spans="1:9" ht="23.25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spans="1:9" ht="23.25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spans="1:9" ht="23.25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spans="1:9" ht="23.25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spans="1:9" ht="23.25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spans="1:9" ht="23.25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spans="1:9" ht="23.25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spans="1:9" ht="23.25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spans="1:9" ht="23.25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spans="1:9" ht="23.25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spans="1:9" ht="23.25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spans="1:9" ht="23.25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spans="1:9" ht="23.25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spans="1:9" ht="23.25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spans="1:9" ht="23.25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spans="1:9" ht="23.25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spans="1:9" ht="23.25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spans="1:9" ht="23.25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spans="1:9" ht="23.25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spans="1:9" ht="23.25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spans="1:9" ht="23.25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spans="1:9" ht="23.25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spans="1:9" ht="23.25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spans="1:9" ht="23.25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spans="1:9" ht="23.25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spans="1:9" ht="23.25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spans="1:9" ht="23.25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spans="1:9" ht="23.25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spans="1:9" ht="23.25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spans="1:9" ht="23.25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spans="1:9" ht="23.25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spans="1:9" ht="23.25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spans="1:9" ht="23.25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spans="1:9" ht="23.25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spans="1:9" ht="23.25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spans="1:9" ht="23.25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spans="1:9" ht="23.25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spans="1:9" ht="23.25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spans="1:9" ht="23.25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spans="1:9" ht="23.25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spans="1:9" ht="23.25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spans="1:9" ht="23.25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spans="1:9" ht="23.25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spans="1:9" ht="23.25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spans="1:9" ht="23.25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spans="1:9" ht="23.25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spans="1:9" ht="23.25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spans="1:9" ht="23.25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spans="1:9" ht="23.25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spans="1:9" ht="23.25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spans="1:9" ht="23.25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spans="1:9" ht="23.25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spans="1:9" ht="23.25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spans="1:9" ht="23.25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spans="1:9" ht="23.25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spans="1:9" ht="23.25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spans="1:9" ht="23.25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spans="1:9" ht="23.25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spans="1:9" ht="23.25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spans="1:9" ht="23.25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spans="1:9" ht="23.25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spans="1:9" ht="23.25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spans="1:9" ht="23.25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spans="1:9" ht="23.25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spans="1:9" ht="23.25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spans="1:9" ht="23.25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spans="1:9" ht="23.25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spans="1:9" ht="23.25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spans="1:9" ht="23.25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spans="1:9" ht="23.25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spans="1:9" ht="23.25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spans="1:9" ht="23.25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spans="1:9" ht="23.25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spans="1:9" ht="23.25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spans="1:9" ht="23.25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spans="1:9" ht="23.25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spans="1:9" ht="23.25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spans="1:9" ht="23.25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spans="1:9" ht="23.25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spans="1:9" ht="23.25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spans="1:9" ht="23.25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spans="1:9" ht="23.25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spans="1:9" ht="23.25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spans="1:9" ht="23.25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spans="1:9" ht="23.25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spans="1:9" ht="23.25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spans="1:9" ht="23.25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spans="1:9" ht="23.25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spans="1:9" ht="23.25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spans="1:9" ht="23.25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spans="1:9" ht="23.25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spans="1:9" ht="23.25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spans="1:9" ht="23.25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spans="1:9" ht="23.25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spans="1:9" ht="23.25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spans="1:9" ht="23.25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spans="1:9" ht="23.25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spans="1:9" ht="23.25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spans="1:9" ht="23.25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spans="1:9" ht="23.25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spans="1:9" ht="23.25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spans="1:9" ht="23.25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spans="1:9" ht="23.25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spans="1:9" ht="23.25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spans="1:9" ht="23.25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spans="1:9" ht="23.25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spans="1:9" ht="23.25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spans="1:9" ht="23.25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spans="1:9" ht="23.25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spans="1:9" ht="23.25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spans="1:9" ht="23.25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spans="1:9" ht="23.25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spans="1:9" ht="23.25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spans="1:9" ht="23.25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spans="1:9" ht="23.25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spans="1:9" ht="23.25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spans="1:9" ht="23.25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spans="1:9" ht="23.25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spans="1:9" ht="23.25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spans="1:9" ht="23.25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spans="1:9" ht="23.25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spans="1:9" ht="23.25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spans="1:9" ht="23.25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5">
      <selection activeCell="D8" sqref="D8:D12"/>
    </sheetView>
  </sheetViews>
  <sheetFormatPr defaultColWidth="6.8515625" defaultRowHeight="19.5" customHeight="1"/>
  <cols>
    <col min="1" max="1" width="22.8515625" style="146" customWidth="1"/>
    <col min="2" max="2" width="19.00390625" style="146" customWidth="1"/>
    <col min="3" max="3" width="20.421875" style="146" customWidth="1"/>
    <col min="4" max="7" width="19.00390625" style="146" customWidth="1"/>
    <col min="8" max="16384" width="6.8515625" style="147" customWidth="1"/>
  </cols>
  <sheetData>
    <row r="1" spans="1:7" s="145" customFormat="1" ht="19.5" customHeight="1">
      <c r="A1" s="148" t="s">
        <v>311</v>
      </c>
      <c r="B1" s="149"/>
      <c r="C1" s="149"/>
      <c r="D1" s="149"/>
      <c r="E1" s="149"/>
      <c r="F1" s="149"/>
      <c r="G1" s="149"/>
    </row>
    <row r="2" spans="1:7" s="145" customFormat="1" ht="39" customHeight="1">
      <c r="A2" s="150" t="s">
        <v>312</v>
      </c>
      <c r="B2" s="151"/>
      <c r="C2" s="151"/>
      <c r="D2" s="151"/>
      <c r="E2" s="151"/>
      <c r="F2" s="151"/>
      <c r="G2" s="151"/>
    </row>
    <row r="3" spans="1:7" s="145" customFormat="1" ht="19.5" customHeight="1">
      <c r="A3" s="152"/>
      <c r="B3" s="149"/>
      <c r="C3" s="149"/>
      <c r="D3" s="149"/>
      <c r="E3" s="149"/>
      <c r="F3" s="149"/>
      <c r="G3" s="149"/>
    </row>
    <row r="4" spans="1:7" s="145" customFormat="1" ht="30.75" customHeight="1">
      <c r="A4" s="153"/>
      <c r="B4" s="154"/>
      <c r="C4" s="154"/>
      <c r="D4" s="154"/>
      <c r="E4" s="154"/>
      <c r="F4" s="154"/>
      <c r="G4" s="155" t="s">
        <v>313</v>
      </c>
    </row>
    <row r="5" spans="1:7" s="145" customFormat="1" ht="19.5" customHeight="1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pans="1:7" s="145" customFormat="1" ht="45" customHeight="1">
      <c r="A6" s="157" t="s">
        <v>316</v>
      </c>
      <c r="B6" s="157" t="s">
        <v>317</v>
      </c>
      <c r="C6" s="157" t="s">
        <v>316</v>
      </c>
      <c r="D6" s="157" t="s">
        <v>318</v>
      </c>
      <c r="E6" s="157" t="s">
        <v>319</v>
      </c>
      <c r="F6" s="157" t="s">
        <v>320</v>
      </c>
      <c r="G6" s="157" t="s">
        <v>321</v>
      </c>
    </row>
    <row r="7" spans="1:7" s="145" customFormat="1" ht="19.5" customHeight="1">
      <c r="A7" s="158" t="s">
        <v>322</v>
      </c>
      <c r="B7" s="159">
        <v>89.84</v>
      </c>
      <c r="C7" s="160" t="s">
        <v>323</v>
      </c>
      <c r="D7" s="161">
        <v>89.84</v>
      </c>
      <c r="E7" s="161">
        <v>96.44</v>
      </c>
      <c r="F7" s="161"/>
      <c r="G7" s="161"/>
    </row>
    <row r="8" spans="1:7" s="145" customFormat="1" ht="19.5" customHeight="1">
      <c r="A8" s="162" t="s">
        <v>324</v>
      </c>
      <c r="B8" s="163">
        <v>89.84</v>
      </c>
      <c r="C8" s="20" t="s">
        <v>325</v>
      </c>
      <c r="D8" s="164">
        <v>74.94</v>
      </c>
      <c r="E8" s="164">
        <v>74.94</v>
      </c>
      <c r="F8" s="164"/>
      <c r="G8" s="164"/>
    </row>
    <row r="9" spans="1:7" s="145" customFormat="1" ht="19.5" customHeight="1">
      <c r="A9" s="162" t="s">
        <v>326</v>
      </c>
      <c r="B9" s="165"/>
      <c r="C9" s="20" t="s">
        <v>327</v>
      </c>
      <c r="D9" s="164">
        <v>6.6</v>
      </c>
      <c r="E9" s="164">
        <v>6.6</v>
      </c>
      <c r="F9" s="164"/>
      <c r="G9" s="164"/>
    </row>
    <row r="10" spans="1:7" s="145" customFormat="1" ht="19.5" customHeight="1">
      <c r="A10" s="166" t="s">
        <v>328</v>
      </c>
      <c r="B10" s="167"/>
      <c r="C10" s="20" t="s">
        <v>329</v>
      </c>
      <c r="D10" s="164">
        <v>8.87</v>
      </c>
      <c r="E10" s="164">
        <v>8.87</v>
      </c>
      <c r="F10" s="164"/>
      <c r="G10" s="164"/>
    </row>
    <row r="11" spans="1:7" s="145" customFormat="1" ht="19.5" customHeight="1">
      <c r="A11" s="168" t="s">
        <v>330</v>
      </c>
      <c r="B11" s="159">
        <v>6.6</v>
      </c>
      <c r="C11" s="20" t="s">
        <v>331</v>
      </c>
      <c r="D11" s="164">
        <v>2.66</v>
      </c>
      <c r="E11" s="164">
        <v>2.66</v>
      </c>
      <c r="F11" s="164"/>
      <c r="G11" s="164"/>
    </row>
    <row r="12" spans="1:7" s="145" customFormat="1" ht="19.5" customHeight="1">
      <c r="A12" s="166" t="s">
        <v>324</v>
      </c>
      <c r="B12" s="163">
        <v>6.6</v>
      </c>
      <c r="C12" s="20" t="s">
        <v>332</v>
      </c>
      <c r="D12" s="164">
        <v>3.37</v>
      </c>
      <c r="E12" s="164">
        <v>3.37</v>
      </c>
      <c r="F12" s="164"/>
      <c r="G12" s="164"/>
    </row>
    <row r="13" spans="1:7" s="145" customFormat="1" ht="19.5" customHeight="1">
      <c r="A13" s="166" t="s">
        <v>326</v>
      </c>
      <c r="B13" s="165"/>
      <c r="C13" s="169"/>
      <c r="D13" s="164"/>
      <c r="E13" s="164"/>
      <c r="F13" s="164"/>
      <c r="G13" s="164"/>
    </row>
    <row r="14" spans="1:13" s="145" customFormat="1" ht="19.5" customHeight="1">
      <c r="A14" s="162" t="s">
        <v>328</v>
      </c>
      <c r="B14" s="167"/>
      <c r="C14" s="169"/>
      <c r="D14" s="164"/>
      <c r="E14" s="164"/>
      <c r="F14" s="164"/>
      <c r="G14" s="164"/>
      <c r="M14" s="178"/>
    </row>
    <row r="15" spans="1:7" s="145" customFormat="1" ht="19.5" customHeight="1">
      <c r="A15" s="168"/>
      <c r="B15" s="170"/>
      <c r="C15" s="171"/>
      <c r="D15" s="172"/>
      <c r="E15" s="172"/>
      <c r="F15" s="172"/>
      <c r="G15" s="172"/>
    </row>
    <row r="16" spans="1:7" s="145" customFormat="1" ht="19.5" customHeight="1">
      <c r="A16" s="168"/>
      <c r="B16" s="170"/>
      <c r="C16" s="170" t="s">
        <v>333</v>
      </c>
      <c r="D16" s="173">
        <f>E16+F16+G16</f>
        <v>0</v>
      </c>
      <c r="E16" s="174">
        <f>B8+B12-E7</f>
        <v>0</v>
      </c>
      <c r="F16" s="174">
        <f>B9+B13-F7</f>
        <v>0</v>
      </c>
      <c r="G16" s="174">
        <f>B10+B14-G7</f>
        <v>0</v>
      </c>
    </row>
    <row r="17" spans="1:7" s="145" customFormat="1" ht="19.5" customHeight="1">
      <c r="A17" s="168"/>
      <c r="B17" s="170"/>
      <c r="C17" s="170"/>
      <c r="D17" s="174"/>
      <c r="E17" s="174"/>
      <c r="F17" s="174"/>
      <c r="G17" s="175"/>
    </row>
    <row r="18" spans="1:7" s="145" customFormat="1" ht="19.5" customHeight="1">
      <c r="A18" s="168" t="s">
        <v>334</v>
      </c>
      <c r="B18" s="176">
        <v>96.44</v>
      </c>
      <c r="C18" s="176" t="s">
        <v>335</v>
      </c>
      <c r="D18" s="174">
        <f>SUM(D7+D16)</f>
        <v>89.84</v>
      </c>
      <c r="E18" s="174">
        <f>SUM(E7+E16)</f>
        <v>96.44</v>
      </c>
      <c r="F18" s="174">
        <f>SUM(F7+F16)</f>
        <v>0</v>
      </c>
      <c r="G18" s="174">
        <f>SUM(G7+G16)</f>
        <v>0</v>
      </c>
    </row>
    <row r="19" spans="1:6" ht="19.5" customHeight="1">
      <c r="A19" s="177"/>
      <c r="B19" s="177"/>
      <c r="C19" s="177"/>
      <c r="D19" s="177"/>
      <c r="E19" s="177"/>
      <c r="F19" s="177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SheetLayoutView="100" workbookViewId="0" topLeftCell="B5">
      <selection activeCell="C8" sqref="C8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336</v>
      </c>
    </row>
    <row r="2" spans="1:6" ht="42" customHeight="1">
      <c r="A2" s="121" t="s">
        <v>337</v>
      </c>
      <c r="B2" s="93"/>
      <c r="C2" s="93"/>
      <c r="D2" s="93"/>
      <c r="E2" s="93"/>
      <c r="F2" s="93"/>
    </row>
    <row r="3" spans="1:6" ht="19.5" customHeight="1">
      <c r="A3" s="106"/>
      <c r="B3" s="93"/>
      <c r="C3" s="93"/>
      <c r="D3" s="93"/>
      <c r="E3" s="93"/>
      <c r="F3" s="93"/>
    </row>
    <row r="4" spans="1:6" ht="30.75" customHeight="1">
      <c r="A4" s="10"/>
      <c r="B4" s="9"/>
      <c r="C4" s="9"/>
      <c r="D4" s="9"/>
      <c r="E4" s="9"/>
      <c r="F4" s="131" t="s">
        <v>313</v>
      </c>
    </row>
    <row r="5" spans="1:6" ht="19.5" customHeight="1">
      <c r="A5" s="41" t="s">
        <v>338</v>
      </c>
      <c r="B5" s="41"/>
      <c r="C5" s="132" t="s">
        <v>339</v>
      </c>
      <c r="D5" s="41" t="s">
        <v>340</v>
      </c>
      <c r="E5" s="41"/>
      <c r="F5" s="41"/>
    </row>
    <row r="6" spans="1:6" ht="19.5" customHeight="1">
      <c r="A6" s="71" t="s">
        <v>341</v>
      </c>
      <c r="B6" s="71" t="s">
        <v>342</v>
      </c>
      <c r="C6" s="41"/>
      <c r="D6" s="71" t="s">
        <v>343</v>
      </c>
      <c r="E6" s="71" t="s">
        <v>344</v>
      </c>
      <c r="F6" s="71" t="s">
        <v>345</v>
      </c>
    </row>
    <row r="7" spans="1:6" ht="19.5" customHeight="1">
      <c r="A7" s="133"/>
      <c r="B7" s="133" t="s">
        <v>318</v>
      </c>
      <c r="C7" s="133">
        <v>95.37</v>
      </c>
      <c r="D7" s="134">
        <v>89.84</v>
      </c>
      <c r="E7" s="135">
        <v>74.84</v>
      </c>
      <c r="F7" s="136">
        <v>15</v>
      </c>
    </row>
    <row r="8" spans="1:6" ht="19.5" customHeight="1">
      <c r="A8" s="20" t="s">
        <v>346</v>
      </c>
      <c r="B8" s="20" t="s">
        <v>325</v>
      </c>
      <c r="C8" s="137">
        <v>77.31</v>
      </c>
      <c r="D8" s="49">
        <v>74.94</v>
      </c>
      <c r="E8" s="50">
        <v>59.94</v>
      </c>
      <c r="F8" s="136">
        <v>15</v>
      </c>
    </row>
    <row r="9" spans="1:6" ht="19.5" customHeight="1">
      <c r="A9" s="21">
        <v>20128</v>
      </c>
      <c r="B9" s="20" t="s">
        <v>347</v>
      </c>
      <c r="C9" s="137">
        <v>77.31</v>
      </c>
      <c r="D9" s="49">
        <v>74.94</v>
      </c>
      <c r="E9" s="50">
        <v>59.94</v>
      </c>
      <c r="F9" s="136">
        <v>15</v>
      </c>
    </row>
    <row r="10" spans="1:6" ht="19.5" customHeight="1">
      <c r="A10" s="21">
        <v>2012801</v>
      </c>
      <c r="B10" s="20" t="s">
        <v>348</v>
      </c>
      <c r="C10" s="137">
        <v>77.31</v>
      </c>
      <c r="D10" s="49">
        <v>46.94</v>
      </c>
      <c r="E10" s="53">
        <v>46.94</v>
      </c>
      <c r="F10" s="136"/>
    </row>
    <row r="11" spans="1:6" ht="19.5" customHeight="1">
      <c r="A11" s="22" t="s">
        <v>349</v>
      </c>
      <c r="B11" s="23" t="s">
        <v>350</v>
      </c>
      <c r="C11" s="137">
        <v>0</v>
      </c>
      <c r="D11" s="49">
        <v>28</v>
      </c>
      <c r="E11" s="53">
        <v>13</v>
      </c>
      <c r="F11" s="136">
        <v>15</v>
      </c>
    </row>
    <row r="12" spans="1:6" ht="19.5" customHeight="1">
      <c r="A12" s="21">
        <v>208</v>
      </c>
      <c r="B12" s="20" t="s">
        <v>329</v>
      </c>
      <c r="C12" s="137">
        <v>10.48</v>
      </c>
      <c r="D12" s="53">
        <v>8.87</v>
      </c>
      <c r="E12" s="53">
        <v>8.87</v>
      </c>
      <c r="F12" s="136"/>
    </row>
    <row r="13" spans="1:6" ht="19.5" customHeight="1">
      <c r="A13" s="21">
        <v>20805</v>
      </c>
      <c r="B13" s="20" t="s">
        <v>351</v>
      </c>
      <c r="C13" s="137">
        <v>9.88</v>
      </c>
      <c r="D13" s="53">
        <v>8.27</v>
      </c>
      <c r="E13" s="53">
        <v>8.27</v>
      </c>
      <c r="F13" s="136"/>
    </row>
    <row r="14" spans="1:6" ht="19.5" customHeight="1">
      <c r="A14" s="22" t="s">
        <v>352</v>
      </c>
      <c r="B14" s="23" t="s">
        <v>353</v>
      </c>
      <c r="C14" s="137"/>
      <c r="D14" s="53">
        <v>0.41</v>
      </c>
      <c r="E14" s="53">
        <v>0.41</v>
      </c>
      <c r="F14" s="136"/>
    </row>
    <row r="15" spans="1:6" ht="19.5" customHeight="1">
      <c r="A15" s="21">
        <v>2080505</v>
      </c>
      <c r="B15" s="20" t="s">
        <v>354</v>
      </c>
      <c r="C15" s="137">
        <v>7.06</v>
      </c>
      <c r="D15" s="53">
        <v>5.61</v>
      </c>
      <c r="E15" s="53">
        <v>5.61</v>
      </c>
      <c r="F15" s="136"/>
    </row>
    <row r="16" spans="1:6" ht="19.5" customHeight="1">
      <c r="A16" s="21">
        <v>2080506</v>
      </c>
      <c r="B16" s="20" t="s">
        <v>355</v>
      </c>
      <c r="C16" s="137">
        <v>2.82</v>
      </c>
      <c r="D16" s="53">
        <v>2.25</v>
      </c>
      <c r="E16" s="53">
        <v>2.25</v>
      </c>
      <c r="F16" s="136"/>
    </row>
    <row r="17" spans="1:6" ht="19.5" customHeight="1">
      <c r="A17" s="21">
        <v>20808</v>
      </c>
      <c r="B17" s="20" t="s">
        <v>356</v>
      </c>
      <c r="C17" s="53">
        <v>0.6</v>
      </c>
      <c r="D17" s="53">
        <v>0.6</v>
      </c>
      <c r="E17" s="53">
        <v>0.6</v>
      </c>
      <c r="F17" s="136"/>
    </row>
    <row r="18" spans="1:6" ht="19.5" customHeight="1">
      <c r="A18" s="21">
        <v>2080801</v>
      </c>
      <c r="B18" s="20" t="s">
        <v>357</v>
      </c>
      <c r="C18" s="54">
        <v>0.6</v>
      </c>
      <c r="D18" s="54">
        <v>0.6</v>
      </c>
      <c r="E18" s="54">
        <v>0.6</v>
      </c>
      <c r="F18" s="136"/>
    </row>
    <row r="19" spans="1:6" ht="19.5" customHeight="1">
      <c r="A19" s="21">
        <v>210</v>
      </c>
      <c r="B19" s="20" t="s">
        <v>331</v>
      </c>
      <c r="C19" s="137">
        <v>3.35</v>
      </c>
      <c r="D19" s="53">
        <v>2.66</v>
      </c>
      <c r="E19" s="53">
        <v>2.66</v>
      </c>
      <c r="F19" s="136"/>
    </row>
    <row r="20" spans="1:6" ht="19.5" customHeight="1">
      <c r="A20" s="21">
        <v>21011</v>
      </c>
      <c r="B20" s="20" t="s">
        <v>358</v>
      </c>
      <c r="C20" s="137">
        <v>3.35</v>
      </c>
      <c r="D20" s="53">
        <v>2.66</v>
      </c>
      <c r="E20" s="53">
        <v>2.66</v>
      </c>
      <c r="F20" s="136"/>
    </row>
    <row r="21" spans="1:6" ht="19.5" customHeight="1">
      <c r="A21" s="21">
        <v>2101101</v>
      </c>
      <c r="B21" s="20" t="s">
        <v>359</v>
      </c>
      <c r="C21" s="137">
        <v>3.35</v>
      </c>
      <c r="D21" s="53">
        <v>2.66</v>
      </c>
      <c r="E21" s="53">
        <v>2.66</v>
      </c>
      <c r="F21" s="136"/>
    </row>
    <row r="22" spans="1:6" ht="19.5" customHeight="1">
      <c r="A22" s="21">
        <v>221</v>
      </c>
      <c r="B22" s="20" t="s">
        <v>332</v>
      </c>
      <c r="C22" s="53">
        <v>4.23</v>
      </c>
      <c r="D22" s="53">
        <v>3.37</v>
      </c>
      <c r="E22" s="53">
        <v>3.37</v>
      </c>
      <c r="F22" s="138"/>
    </row>
    <row r="23" spans="1:6" ht="19.5" customHeight="1">
      <c r="A23" s="21">
        <v>22102</v>
      </c>
      <c r="B23" s="20" t="s">
        <v>360</v>
      </c>
      <c r="C23" s="53">
        <v>4.23</v>
      </c>
      <c r="D23" s="53">
        <v>3.37</v>
      </c>
      <c r="E23" s="53">
        <v>3.37</v>
      </c>
      <c r="F23" s="138"/>
    </row>
    <row r="24" spans="1:6" ht="19.5" customHeight="1">
      <c r="A24" s="21">
        <v>2210201</v>
      </c>
      <c r="B24" s="20" t="s">
        <v>361</v>
      </c>
      <c r="C24" s="53">
        <v>4.23</v>
      </c>
      <c r="D24" s="53">
        <v>3.37</v>
      </c>
      <c r="E24" s="53">
        <v>3.37</v>
      </c>
      <c r="F24" s="138"/>
    </row>
    <row r="25" spans="1:6" ht="19.5" customHeight="1">
      <c r="A25" s="139"/>
      <c r="B25" s="140"/>
      <c r="C25" s="141"/>
      <c r="D25" s="142"/>
      <c r="E25" s="143"/>
      <c r="F25" s="144"/>
    </row>
    <row r="26" spans="1:6" ht="19.5" customHeight="1">
      <c r="A26" s="105" t="s">
        <v>362</v>
      </c>
      <c r="B26" s="3"/>
      <c r="C26" s="3"/>
      <c r="D26" s="3"/>
      <c r="E26" s="3"/>
      <c r="F26" s="3"/>
    </row>
    <row r="27" spans="1:6" ht="12.75" customHeight="1">
      <c r="A27" s="3"/>
      <c r="B27" s="3"/>
      <c r="C27" s="3"/>
      <c r="D27" s="3"/>
      <c r="E27" s="3"/>
      <c r="F27" s="3"/>
    </row>
    <row r="28" spans="1:6" ht="12.75" customHeight="1">
      <c r="A28" s="3"/>
      <c r="B28" s="3"/>
      <c r="C28" s="3"/>
      <c r="D28" s="3"/>
      <c r="E28" s="3"/>
      <c r="F28" s="3"/>
    </row>
    <row r="29" spans="1:6" ht="12.75" customHeight="1">
      <c r="A29" s="3"/>
      <c r="B29" s="3"/>
      <c r="C29" s="3"/>
      <c r="D29" s="3"/>
      <c r="E29" s="3"/>
      <c r="F29" s="3"/>
    </row>
    <row r="30" spans="1:6" ht="12.75" customHeight="1">
      <c r="A30" s="3"/>
      <c r="B30" s="3"/>
      <c r="C30" s="3"/>
      <c r="E30" s="3"/>
      <c r="F30" s="3"/>
    </row>
    <row r="31" spans="1:6" ht="12.75" customHeight="1">
      <c r="A31" s="3"/>
      <c r="B31" s="3"/>
      <c r="C31" s="3"/>
      <c r="E31" s="3"/>
      <c r="F31" s="3"/>
    </row>
    <row r="32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Zeros="0" zoomScaleSheetLayoutView="100" workbookViewId="0" topLeftCell="A4">
      <selection activeCell="C7" sqref="C7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363</v>
      </c>
      <c r="E1" s="120"/>
    </row>
    <row r="2" spans="1:5" ht="34.5" customHeight="1">
      <c r="A2" s="121" t="s">
        <v>364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107" customFormat="1" ht="30.75" customHeight="1">
      <c r="A4" s="10"/>
      <c r="B4" s="9"/>
      <c r="C4" s="9"/>
      <c r="D4" s="9"/>
      <c r="E4" s="123" t="s">
        <v>313</v>
      </c>
    </row>
    <row r="5" spans="1:5" s="107" customFormat="1" ht="19.5" customHeight="1">
      <c r="A5" s="41" t="s">
        <v>365</v>
      </c>
      <c r="B5" s="41"/>
      <c r="C5" s="41" t="s">
        <v>366</v>
      </c>
      <c r="D5" s="41"/>
      <c r="E5" s="41"/>
    </row>
    <row r="6" spans="1:5" s="107" customFormat="1" ht="19.5" customHeight="1">
      <c r="A6" s="41" t="s">
        <v>341</v>
      </c>
      <c r="B6" s="41" t="s">
        <v>342</v>
      </c>
      <c r="C6" s="41" t="s">
        <v>318</v>
      </c>
      <c r="D6" s="41" t="s">
        <v>367</v>
      </c>
      <c r="E6" s="41" t="s">
        <v>368</v>
      </c>
    </row>
    <row r="7" spans="1:10" s="107" customFormat="1" ht="19.5" customHeight="1">
      <c r="A7" s="124" t="s">
        <v>369</v>
      </c>
      <c r="B7" s="125" t="s">
        <v>370</v>
      </c>
      <c r="C7" s="58">
        <v>74.84</v>
      </c>
      <c r="D7" s="58">
        <v>46.3</v>
      </c>
      <c r="E7" s="58">
        <v>28.54</v>
      </c>
      <c r="J7" s="91"/>
    </row>
    <row r="8" spans="1:7" s="107" customFormat="1" ht="19.5" customHeight="1">
      <c r="A8" s="126" t="s">
        <v>371</v>
      </c>
      <c r="B8" s="127" t="s">
        <v>372</v>
      </c>
      <c r="C8" s="82">
        <v>45.7</v>
      </c>
      <c r="D8" s="82">
        <v>45.7</v>
      </c>
      <c r="E8" s="58"/>
      <c r="G8" s="91"/>
    </row>
    <row r="9" spans="1:11" s="107" customFormat="1" ht="19.5" customHeight="1">
      <c r="A9" s="126" t="s">
        <v>373</v>
      </c>
      <c r="B9" s="127" t="s">
        <v>374</v>
      </c>
      <c r="C9" s="58">
        <v>13.91</v>
      </c>
      <c r="D9" s="58">
        <v>13.91</v>
      </c>
      <c r="E9" s="58"/>
      <c r="F9" s="91"/>
      <c r="G9" s="91"/>
      <c r="K9" s="91"/>
    </row>
    <row r="10" spans="1:8" s="107" customFormat="1" ht="19.5" customHeight="1">
      <c r="A10" s="126" t="s">
        <v>375</v>
      </c>
      <c r="B10" s="127" t="s">
        <v>376</v>
      </c>
      <c r="C10" s="58">
        <v>15.75</v>
      </c>
      <c r="D10" s="58">
        <v>15.75</v>
      </c>
      <c r="E10" s="58"/>
      <c r="F10" s="91"/>
      <c r="H10" s="91"/>
    </row>
    <row r="11" spans="1:8" s="107" customFormat="1" ht="19.5" customHeight="1">
      <c r="A11" s="126" t="s">
        <v>377</v>
      </c>
      <c r="B11" s="127" t="s">
        <v>378</v>
      </c>
      <c r="C11" s="58">
        <v>2</v>
      </c>
      <c r="D11" s="58">
        <v>2</v>
      </c>
      <c r="E11" s="58"/>
      <c r="F11" s="91"/>
      <c r="H11" s="91"/>
    </row>
    <row r="12" spans="1:8" s="107" customFormat="1" ht="19.5" customHeight="1">
      <c r="A12" s="126" t="s">
        <v>379</v>
      </c>
      <c r="B12" s="128" t="s">
        <v>380</v>
      </c>
      <c r="C12" s="58">
        <v>2.81</v>
      </c>
      <c r="D12" s="58">
        <v>2.81</v>
      </c>
      <c r="E12" s="58"/>
      <c r="F12" s="91"/>
      <c r="H12" s="91"/>
    </row>
    <row r="13" spans="1:8" s="107" customFormat="1" ht="19.5" customHeight="1">
      <c r="A13" s="126" t="s">
        <v>381</v>
      </c>
      <c r="B13" s="127" t="s">
        <v>382</v>
      </c>
      <c r="C13" s="58">
        <v>0</v>
      </c>
      <c r="D13" s="58">
        <v>0</v>
      </c>
      <c r="E13" s="58"/>
      <c r="F13" s="91"/>
      <c r="G13" s="91"/>
      <c r="H13" s="91"/>
    </row>
    <row r="14" spans="1:10" s="107" customFormat="1" ht="19.5" customHeight="1">
      <c r="A14" s="126" t="s">
        <v>383</v>
      </c>
      <c r="B14" s="127" t="s">
        <v>384</v>
      </c>
      <c r="C14" s="58">
        <v>5.61</v>
      </c>
      <c r="D14" s="58">
        <v>5.61</v>
      </c>
      <c r="E14" s="58"/>
      <c r="F14" s="91"/>
      <c r="J14" s="91"/>
    </row>
    <row r="15" spans="1:11" s="107" customFormat="1" ht="19.5" customHeight="1">
      <c r="A15" s="126" t="s">
        <v>385</v>
      </c>
      <c r="B15" s="127" t="s">
        <v>386</v>
      </c>
      <c r="C15" s="58">
        <v>2.25</v>
      </c>
      <c r="D15" s="58">
        <v>2.25</v>
      </c>
      <c r="E15" s="58"/>
      <c r="F15" s="91"/>
      <c r="G15" s="91"/>
      <c r="K15" s="91"/>
    </row>
    <row r="16" spans="1:11" s="107" customFormat="1" ht="19.5" customHeight="1">
      <c r="A16" s="126" t="s">
        <v>387</v>
      </c>
      <c r="B16" s="127" t="s">
        <v>388</v>
      </c>
      <c r="C16" s="58">
        <v>3.37</v>
      </c>
      <c r="D16" s="58">
        <v>3.37</v>
      </c>
      <c r="E16" s="58"/>
      <c r="F16" s="91"/>
      <c r="G16" s="91"/>
      <c r="K16" s="91"/>
    </row>
    <row r="17" spans="1:11" s="107" customFormat="1" ht="19.5" customHeight="1">
      <c r="A17" s="126" t="s">
        <v>389</v>
      </c>
      <c r="B17" s="127" t="s">
        <v>390</v>
      </c>
      <c r="C17" s="58">
        <v>2</v>
      </c>
      <c r="D17" s="58"/>
      <c r="E17" s="58">
        <v>2</v>
      </c>
      <c r="F17" s="91"/>
      <c r="G17" s="91"/>
      <c r="K17" s="91"/>
    </row>
    <row r="18" spans="1:11" s="107" customFormat="1" ht="19.5" customHeight="1">
      <c r="A18" s="126" t="s">
        <v>391</v>
      </c>
      <c r="B18" s="127" t="s">
        <v>392</v>
      </c>
      <c r="C18" s="58">
        <v>1</v>
      </c>
      <c r="D18" s="58"/>
      <c r="E18" s="58">
        <v>1</v>
      </c>
      <c r="F18" s="91"/>
      <c r="G18" s="91"/>
      <c r="K18" s="91"/>
    </row>
    <row r="19" spans="1:7" s="107" customFormat="1" ht="19.5" customHeight="1">
      <c r="A19" s="126" t="s">
        <v>393</v>
      </c>
      <c r="B19" s="129" t="s">
        <v>394</v>
      </c>
      <c r="C19" s="58"/>
      <c r="D19" s="58"/>
      <c r="E19" s="58"/>
      <c r="F19" s="91"/>
      <c r="G19" s="91"/>
    </row>
    <row r="20" spans="1:7" s="107" customFormat="1" ht="19.5" customHeight="1">
      <c r="A20" s="126" t="s">
        <v>395</v>
      </c>
      <c r="B20" s="130" t="s">
        <v>396</v>
      </c>
      <c r="C20" s="58">
        <v>2</v>
      </c>
      <c r="D20" s="58"/>
      <c r="E20" s="58">
        <v>2</v>
      </c>
      <c r="F20" s="91"/>
      <c r="G20" s="91"/>
    </row>
    <row r="21" spans="1:16" s="107" customFormat="1" ht="19.5" customHeight="1">
      <c r="A21" s="126" t="s">
        <v>397</v>
      </c>
      <c r="B21" s="130" t="s">
        <v>398</v>
      </c>
      <c r="C21" s="58"/>
      <c r="D21" s="58"/>
      <c r="E21" s="58"/>
      <c r="F21" s="91"/>
      <c r="G21" s="91"/>
      <c r="P21" s="91"/>
    </row>
    <row r="22" spans="1:11" s="107" customFormat="1" ht="19.5" customHeight="1">
      <c r="A22" s="126" t="s">
        <v>399</v>
      </c>
      <c r="B22" s="129" t="s">
        <v>400</v>
      </c>
      <c r="C22" s="58"/>
      <c r="D22" s="58"/>
      <c r="E22" s="58"/>
      <c r="F22" s="91"/>
      <c r="G22" s="91"/>
      <c r="H22" s="91"/>
      <c r="K22" s="91"/>
    </row>
    <row r="23" spans="1:9" s="107" customFormat="1" ht="19.5" customHeight="1">
      <c r="A23" s="126" t="s">
        <v>401</v>
      </c>
      <c r="B23" s="129" t="s">
        <v>402</v>
      </c>
      <c r="C23" s="58"/>
      <c r="D23" s="58"/>
      <c r="E23" s="58"/>
      <c r="F23" s="91"/>
      <c r="G23" s="91"/>
      <c r="H23" s="91"/>
      <c r="I23" s="91"/>
    </row>
    <row r="24" spans="1:10" s="107" customFormat="1" ht="19.5" customHeight="1">
      <c r="A24" s="126" t="s">
        <v>403</v>
      </c>
      <c r="B24" s="129" t="s">
        <v>404</v>
      </c>
      <c r="C24" s="58">
        <v>3.3</v>
      </c>
      <c r="D24" s="58"/>
      <c r="E24" s="58">
        <v>3.3</v>
      </c>
      <c r="F24" s="91"/>
      <c r="G24" s="91"/>
      <c r="H24" s="91"/>
      <c r="I24" s="91"/>
      <c r="J24" s="91"/>
    </row>
    <row r="25" spans="1:8" s="107" customFormat="1" ht="19.5" customHeight="1">
      <c r="A25" s="126" t="s">
        <v>405</v>
      </c>
      <c r="B25" s="129" t="s">
        <v>406</v>
      </c>
      <c r="C25" s="58">
        <v>2.5</v>
      </c>
      <c r="D25" s="58"/>
      <c r="E25" s="58">
        <v>2.5</v>
      </c>
      <c r="F25" s="91"/>
      <c r="G25" s="91"/>
      <c r="H25" s="91"/>
    </row>
    <row r="26" spans="1:9" s="107" customFormat="1" ht="19.5" customHeight="1">
      <c r="A26" s="126" t="s">
        <v>407</v>
      </c>
      <c r="B26" s="129" t="s">
        <v>408</v>
      </c>
      <c r="C26" s="58">
        <v>1.9</v>
      </c>
      <c r="D26" s="58"/>
      <c r="E26" s="58">
        <v>1.9</v>
      </c>
      <c r="F26" s="91"/>
      <c r="I26" s="91"/>
    </row>
    <row r="27" spans="1:8" s="107" customFormat="1" ht="19.5" customHeight="1">
      <c r="A27" s="126" t="s">
        <v>409</v>
      </c>
      <c r="B27" s="129" t="s">
        <v>410</v>
      </c>
      <c r="C27" s="58"/>
      <c r="D27" s="58"/>
      <c r="E27" s="58"/>
      <c r="F27" s="91"/>
      <c r="G27" s="91"/>
      <c r="H27" s="91"/>
    </row>
    <row r="28" spans="1:6" s="107" customFormat="1" ht="19.5" customHeight="1">
      <c r="A28" s="126" t="s">
        <v>411</v>
      </c>
      <c r="B28" s="129" t="s">
        <v>412</v>
      </c>
      <c r="C28" s="58">
        <v>0</v>
      </c>
      <c r="D28" s="58"/>
      <c r="E28" s="58">
        <v>0</v>
      </c>
      <c r="F28" s="91"/>
    </row>
    <row r="29" spans="1:8" s="107" customFormat="1" ht="19.5" customHeight="1">
      <c r="A29" s="126" t="s">
        <v>413</v>
      </c>
      <c r="B29" s="129" t="s">
        <v>414</v>
      </c>
      <c r="C29" s="58"/>
      <c r="D29" s="58"/>
      <c r="E29" s="58"/>
      <c r="F29" s="91"/>
      <c r="G29" s="91"/>
      <c r="H29" s="91"/>
    </row>
    <row r="30" spans="1:8" s="107" customFormat="1" ht="19.5" customHeight="1">
      <c r="A30" s="126" t="s">
        <v>415</v>
      </c>
      <c r="B30" s="129" t="s">
        <v>416</v>
      </c>
      <c r="C30" s="58"/>
      <c r="D30" s="58"/>
      <c r="E30" s="58"/>
      <c r="F30" s="91"/>
      <c r="G30" s="91"/>
      <c r="H30" s="91"/>
    </row>
    <row r="31" spans="1:19" s="107" customFormat="1" ht="19.5" customHeight="1">
      <c r="A31" s="126" t="s">
        <v>417</v>
      </c>
      <c r="B31" s="129" t="s">
        <v>418</v>
      </c>
      <c r="C31" s="58">
        <v>4.64</v>
      </c>
      <c r="D31" s="58"/>
      <c r="E31" s="58">
        <v>4.64</v>
      </c>
      <c r="F31" s="91"/>
      <c r="G31" s="91"/>
      <c r="J31" s="91"/>
      <c r="S31" s="91"/>
    </row>
    <row r="32" spans="1:7" s="107" customFormat="1" ht="19.5" customHeight="1">
      <c r="A32" s="126" t="s">
        <v>419</v>
      </c>
      <c r="B32" s="129" t="s">
        <v>420</v>
      </c>
      <c r="C32" s="58">
        <v>0</v>
      </c>
      <c r="D32" s="58"/>
      <c r="E32" s="58">
        <v>0</v>
      </c>
      <c r="F32" s="91"/>
      <c r="G32" s="91"/>
    </row>
    <row r="33" spans="1:9" s="107" customFormat="1" ht="19.5" customHeight="1">
      <c r="A33" s="126" t="s">
        <v>421</v>
      </c>
      <c r="B33" s="130" t="s">
        <v>422</v>
      </c>
      <c r="C33" s="58">
        <v>0.8</v>
      </c>
      <c r="D33" s="58"/>
      <c r="E33" s="58">
        <v>0.8</v>
      </c>
      <c r="F33" s="91"/>
      <c r="G33" s="91"/>
      <c r="H33" s="91"/>
      <c r="I33" s="91"/>
    </row>
    <row r="34" spans="1:7" s="107" customFormat="1" ht="19.5" customHeight="1">
      <c r="A34" s="126" t="s">
        <v>423</v>
      </c>
      <c r="B34" s="129" t="s">
        <v>424</v>
      </c>
      <c r="C34" s="58">
        <v>0.76</v>
      </c>
      <c r="D34" s="58"/>
      <c r="E34" s="58">
        <v>0.76</v>
      </c>
      <c r="F34" s="91"/>
      <c r="G34" s="91"/>
    </row>
    <row r="35" spans="1:16" s="107" customFormat="1" ht="19.5" customHeight="1">
      <c r="A35" s="126" t="s">
        <v>425</v>
      </c>
      <c r="B35" s="129" t="s">
        <v>426</v>
      </c>
      <c r="C35" s="58">
        <v>4</v>
      </c>
      <c r="D35" s="58"/>
      <c r="E35" s="58">
        <v>4</v>
      </c>
      <c r="F35" s="91"/>
      <c r="G35" s="91"/>
      <c r="I35" s="91"/>
      <c r="P35" s="91"/>
    </row>
    <row r="36" spans="1:16" s="107" customFormat="1" ht="19.5" customHeight="1">
      <c r="A36" s="126" t="s">
        <v>427</v>
      </c>
      <c r="B36" s="129" t="s">
        <v>428</v>
      </c>
      <c r="C36" s="58">
        <v>3.54</v>
      </c>
      <c r="D36" s="58"/>
      <c r="E36" s="58">
        <v>3.54</v>
      </c>
      <c r="F36" s="91"/>
      <c r="G36" s="91"/>
      <c r="H36" s="91"/>
      <c r="P36" s="91"/>
    </row>
    <row r="37" spans="1:10" s="107" customFormat="1" ht="19.5" customHeight="1">
      <c r="A37" s="126" t="s">
        <v>429</v>
      </c>
      <c r="B37" s="129" t="s">
        <v>430</v>
      </c>
      <c r="C37" s="58"/>
      <c r="D37" s="58"/>
      <c r="E37" s="58"/>
      <c r="F37" s="91"/>
      <c r="G37" s="91"/>
      <c r="H37" s="91"/>
      <c r="J37" s="91"/>
    </row>
    <row r="38" spans="1:9" s="107" customFormat="1" ht="19.5" customHeight="1">
      <c r="A38" s="126" t="s">
        <v>431</v>
      </c>
      <c r="B38" s="129" t="s">
        <v>432</v>
      </c>
      <c r="C38" s="58">
        <v>2.1</v>
      </c>
      <c r="D38" s="58"/>
      <c r="E38" s="58">
        <v>2.1</v>
      </c>
      <c r="F38" s="91"/>
      <c r="G38" s="91"/>
      <c r="H38" s="91"/>
      <c r="I38" s="91"/>
    </row>
    <row r="39" spans="1:8" s="107" customFormat="1" ht="19.5" customHeight="1">
      <c r="A39" s="126" t="s">
        <v>433</v>
      </c>
      <c r="B39" s="127" t="s">
        <v>434</v>
      </c>
      <c r="C39" s="82">
        <v>0.6</v>
      </c>
      <c r="D39" s="82">
        <v>0.6</v>
      </c>
      <c r="E39" s="58"/>
      <c r="F39" s="91"/>
      <c r="H39" s="91"/>
    </row>
    <row r="40" spans="1:7" s="107" customFormat="1" ht="19.5" customHeight="1">
      <c r="A40" s="126" t="s">
        <v>435</v>
      </c>
      <c r="B40" s="129" t="s">
        <v>436</v>
      </c>
      <c r="C40" s="58">
        <v>0.6</v>
      </c>
      <c r="D40" s="58">
        <v>0.6</v>
      </c>
      <c r="E40" s="58"/>
      <c r="F40" s="91"/>
      <c r="G40" s="91"/>
    </row>
    <row r="41" spans="1:10" s="107" customFormat="1" ht="19.5" customHeight="1">
      <c r="A41" s="126" t="s">
        <v>437</v>
      </c>
      <c r="B41" s="129" t="s">
        <v>438</v>
      </c>
      <c r="C41" s="58"/>
      <c r="D41" s="58">
        <v>0</v>
      </c>
      <c r="E41" s="58"/>
      <c r="F41" s="91"/>
      <c r="G41" s="91"/>
      <c r="I41" s="91"/>
      <c r="J41" s="91"/>
    </row>
    <row r="42" spans="1:8" s="107" customFormat="1" ht="19.5" customHeight="1">
      <c r="A42" s="126" t="s">
        <v>439</v>
      </c>
      <c r="B42" s="129" t="s">
        <v>440</v>
      </c>
      <c r="C42" s="58"/>
      <c r="D42" s="58"/>
      <c r="E42" s="58"/>
      <c r="F42" s="91"/>
      <c r="G42" s="91"/>
      <c r="H42" s="91"/>
    </row>
    <row r="43" spans="1:7" s="107" customFormat="1" ht="19.5" customHeight="1">
      <c r="A43" s="126" t="s">
        <v>441</v>
      </c>
      <c r="B43" s="129" t="s">
        <v>442</v>
      </c>
      <c r="C43" s="58"/>
      <c r="D43" s="58"/>
      <c r="E43" s="58"/>
      <c r="F43" s="91"/>
      <c r="G43" s="91"/>
    </row>
    <row r="44" spans="1:7" s="107" customFormat="1" ht="19.5" customHeight="1">
      <c r="A44" s="126" t="s">
        <v>443</v>
      </c>
      <c r="B44" s="129" t="s">
        <v>444</v>
      </c>
      <c r="C44" s="58"/>
      <c r="D44" s="58"/>
      <c r="E44" s="58"/>
      <c r="F44" s="91"/>
      <c r="G44" s="91"/>
    </row>
    <row r="45" spans="1:7" s="107" customFormat="1" ht="19.5" customHeight="1">
      <c r="A45" s="126" t="s">
        <v>445</v>
      </c>
      <c r="B45" s="129" t="s">
        <v>446</v>
      </c>
      <c r="C45" s="58"/>
      <c r="D45" s="58"/>
      <c r="E45" s="58"/>
      <c r="F45" s="91"/>
      <c r="G45" s="91"/>
    </row>
    <row r="46" spans="1:6" s="107" customFormat="1" ht="19.5" customHeight="1">
      <c r="A46" s="126" t="s">
        <v>447</v>
      </c>
      <c r="B46" s="129" t="s">
        <v>448</v>
      </c>
      <c r="C46" s="58"/>
      <c r="D46" s="58"/>
      <c r="E46" s="58"/>
      <c r="F46" s="91"/>
    </row>
    <row r="47" spans="3:5" ht="19.5" customHeight="1">
      <c r="C47" s="3"/>
      <c r="D47" s="3"/>
      <c r="E47" s="3"/>
    </row>
    <row r="48" spans="4:14" ht="19.5" customHeight="1">
      <c r="D48" s="3"/>
      <c r="E48" s="3"/>
      <c r="F48" s="3"/>
      <c r="N48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L8" sqref="L8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449</v>
      </c>
      <c r="L1" s="115"/>
    </row>
    <row r="2" spans="1:12" ht="27">
      <c r="A2" s="92" t="s">
        <v>450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9.5" customHeight="1">
      <c r="A3" s="106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0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1" t="s">
        <v>313</v>
      </c>
    </row>
    <row r="5" spans="1:12" ht="19.5" customHeight="1">
      <c r="A5" s="41" t="s">
        <v>339</v>
      </c>
      <c r="B5" s="41"/>
      <c r="C5" s="41"/>
      <c r="D5" s="41"/>
      <c r="E5" s="41"/>
      <c r="F5" s="97"/>
      <c r="G5" s="41" t="s">
        <v>340</v>
      </c>
      <c r="H5" s="41"/>
      <c r="I5" s="41"/>
      <c r="J5" s="41"/>
      <c r="K5" s="41"/>
      <c r="L5" s="41"/>
    </row>
    <row r="6" spans="1:12" ht="14.25">
      <c r="A6" s="71" t="s">
        <v>318</v>
      </c>
      <c r="B6" s="108" t="s">
        <v>451</v>
      </c>
      <c r="C6" s="71" t="s">
        <v>452</v>
      </c>
      <c r="D6" s="71"/>
      <c r="E6" s="71"/>
      <c r="F6" s="109" t="s">
        <v>453</v>
      </c>
      <c r="G6" s="110" t="s">
        <v>318</v>
      </c>
      <c r="H6" s="29" t="s">
        <v>451</v>
      </c>
      <c r="I6" s="71" t="s">
        <v>452</v>
      </c>
      <c r="J6" s="71"/>
      <c r="K6" s="116"/>
      <c r="L6" s="71" t="s">
        <v>453</v>
      </c>
    </row>
    <row r="7" spans="1:12" ht="28.5">
      <c r="A7" s="98"/>
      <c r="B7" s="44"/>
      <c r="C7" s="99" t="s">
        <v>343</v>
      </c>
      <c r="D7" s="111" t="s">
        <v>454</v>
      </c>
      <c r="E7" s="111" t="s">
        <v>455</v>
      </c>
      <c r="F7" s="98"/>
      <c r="G7" s="112"/>
      <c r="H7" s="44"/>
      <c r="I7" s="117" t="s">
        <v>343</v>
      </c>
      <c r="J7" s="111" t="s">
        <v>454</v>
      </c>
      <c r="K7" s="118" t="s">
        <v>455</v>
      </c>
      <c r="L7" s="98"/>
    </row>
    <row r="8" spans="1:12" ht="19.5" customHeight="1">
      <c r="A8" s="113">
        <v>5.9</v>
      </c>
      <c r="B8" s="113"/>
      <c r="C8" s="113">
        <v>4</v>
      </c>
      <c r="D8" s="113"/>
      <c r="E8" s="113">
        <v>4</v>
      </c>
      <c r="F8" s="114">
        <v>1.9</v>
      </c>
      <c r="G8" s="60">
        <v>5.9</v>
      </c>
      <c r="H8" s="58"/>
      <c r="I8" s="119">
        <v>4</v>
      </c>
      <c r="J8" s="59"/>
      <c r="K8" s="60">
        <v>4</v>
      </c>
      <c r="L8" s="58">
        <v>1.9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D8" sqref="D8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456</v>
      </c>
      <c r="E1" s="65"/>
    </row>
    <row r="2" spans="1:5" ht="27">
      <c r="A2" s="92" t="s">
        <v>457</v>
      </c>
      <c r="B2" s="93"/>
      <c r="C2" s="93"/>
      <c r="D2" s="93"/>
      <c r="E2" s="93"/>
    </row>
    <row r="3" spans="1:5" ht="19.5" customHeight="1">
      <c r="A3" s="93"/>
      <c r="B3" s="93"/>
      <c r="C3" s="93"/>
      <c r="D3" s="93"/>
      <c r="E3" s="93"/>
    </row>
    <row r="4" spans="1:5" ht="30.75" customHeight="1">
      <c r="A4" s="94"/>
      <c r="B4" s="95"/>
      <c r="C4" s="95"/>
      <c r="D4" s="95"/>
      <c r="E4" s="96" t="s">
        <v>313</v>
      </c>
    </row>
    <row r="5" spans="1:5" ht="19.5" customHeight="1">
      <c r="A5" s="41" t="s">
        <v>341</v>
      </c>
      <c r="B5" s="97" t="s">
        <v>342</v>
      </c>
      <c r="C5" s="41" t="s">
        <v>458</v>
      </c>
      <c r="D5" s="41"/>
      <c r="E5" s="41"/>
    </row>
    <row r="6" spans="1:5" ht="19.5" customHeight="1">
      <c r="A6" s="98"/>
      <c r="B6" s="98"/>
      <c r="C6" s="99" t="s">
        <v>318</v>
      </c>
      <c r="D6" s="99" t="s">
        <v>344</v>
      </c>
      <c r="E6" s="99" t="s">
        <v>345</v>
      </c>
    </row>
    <row r="7" spans="1:5" ht="19.5" customHeight="1">
      <c r="A7" s="100"/>
      <c r="B7" s="98"/>
      <c r="C7" s="101"/>
      <c r="D7" s="102"/>
      <c r="E7" s="99"/>
    </row>
    <row r="8" spans="1:5" ht="19.5" customHeight="1">
      <c r="A8" s="103"/>
      <c r="B8" s="104"/>
      <c r="C8" s="59"/>
      <c r="D8" s="60"/>
      <c r="E8" s="58"/>
    </row>
    <row r="9" spans="1:5" ht="20.25" customHeight="1">
      <c r="A9" s="105" t="s">
        <v>459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B5">
      <selection activeCell="C9" sqref="C9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460</v>
      </c>
      <c r="B1" s="63"/>
      <c r="C1" s="64"/>
      <c r="D1" s="65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ht="33.75" customHeight="1">
      <c r="A2" s="66" t="s">
        <v>461</v>
      </c>
      <c r="B2" s="67"/>
      <c r="C2" s="68"/>
      <c r="D2" s="67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ht="19.5" customHeight="1">
      <c r="A3" s="67"/>
      <c r="B3" s="67"/>
      <c r="C3" s="68"/>
      <c r="D3" s="67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ht="30.75" customHeight="1">
      <c r="A4" s="10"/>
      <c r="B4" s="69"/>
      <c r="C4" s="70"/>
      <c r="D4" s="11" t="s">
        <v>313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ht="23.25" customHeight="1">
      <c r="A5" s="41" t="s">
        <v>314</v>
      </c>
      <c r="B5" s="41"/>
      <c r="C5" s="41" t="s">
        <v>315</v>
      </c>
      <c r="D5" s="41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ht="24" customHeight="1">
      <c r="A6" s="71" t="s">
        <v>316</v>
      </c>
      <c r="B6" s="72" t="s">
        <v>317</v>
      </c>
      <c r="C6" s="71" t="s">
        <v>316</v>
      </c>
      <c r="D6" s="71" t="s">
        <v>317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ht="19.5" customHeight="1">
      <c r="A7" s="73" t="s">
        <v>462</v>
      </c>
      <c r="B7" s="74">
        <v>89.84</v>
      </c>
      <c r="C7" s="20" t="s">
        <v>325</v>
      </c>
      <c r="D7" s="75">
        <v>74.94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ht="19.5" customHeight="1">
      <c r="A8" s="76" t="s">
        <v>463</v>
      </c>
      <c r="B8" s="58"/>
      <c r="C8" s="20" t="s">
        <v>329</v>
      </c>
      <c r="D8" s="27">
        <v>8.87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ht="19.5" customHeight="1">
      <c r="A9" s="77" t="s">
        <v>464</v>
      </c>
      <c r="B9" s="74"/>
      <c r="C9" s="20" t="s">
        <v>327</v>
      </c>
      <c r="D9" s="27">
        <v>6.6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ht="19.5" customHeight="1">
      <c r="A10" s="78" t="s">
        <v>465</v>
      </c>
      <c r="B10" s="79"/>
      <c r="C10" s="20" t="s">
        <v>331</v>
      </c>
      <c r="D10" s="27">
        <v>2.66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ht="19.5" customHeight="1">
      <c r="A11" s="78" t="s">
        <v>466</v>
      </c>
      <c r="B11" s="79"/>
      <c r="C11" s="20" t="s">
        <v>332</v>
      </c>
      <c r="D11" s="27">
        <v>3.37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ht="19.5" customHeight="1">
      <c r="A12" s="78" t="s">
        <v>467</v>
      </c>
      <c r="B12" s="58"/>
      <c r="C12" s="80"/>
      <c r="D12" s="27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ht="19.5" customHeight="1">
      <c r="A13" s="81"/>
      <c r="B13" s="82"/>
      <c r="C13" s="83"/>
      <c r="D13" s="8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ht="19.5" customHeight="1">
      <c r="A14" s="85" t="s">
        <v>468</v>
      </c>
      <c r="B14" s="86">
        <f>SUM(B7:B12)</f>
        <v>89.84</v>
      </c>
      <c r="C14" s="87" t="s">
        <v>469</v>
      </c>
      <c r="D14" s="84">
        <v>96.44</v>
      </c>
      <c r="F14" s="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ht="19.5" customHeight="1">
      <c r="A15" s="78" t="s">
        <v>470</v>
      </c>
      <c r="B15" s="86"/>
      <c r="C15" s="88" t="s">
        <v>471</v>
      </c>
      <c r="D15" s="84"/>
      <c r="E15" s="3"/>
      <c r="F15" s="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ht="19.5" customHeight="1">
      <c r="A16" s="78" t="s">
        <v>472</v>
      </c>
      <c r="B16" s="58">
        <v>6.6</v>
      </c>
      <c r="C16" s="80"/>
      <c r="D16" s="8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5" ht="19.5" customHeight="1">
      <c r="A17" s="89" t="s">
        <v>473</v>
      </c>
      <c r="B17" s="90">
        <v>96.44</v>
      </c>
      <c r="C17" s="83" t="s">
        <v>474</v>
      </c>
      <c r="D17" s="84">
        <v>96.44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zoomScaleSheetLayoutView="100" workbookViewId="0" topLeftCell="A13">
      <selection activeCell="B22" sqref="B22"/>
    </sheetView>
  </sheetViews>
  <sheetFormatPr defaultColWidth="6.8515625" defaultRowHeight="12.75" customHeight="1"/>
  <cols>
    <col min="1" max="1" width="11.00390625" style="1" customWidth="1"/>
    <col min="2" max="2" width="35.574218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475</v>
      </c>
      <c r="L1" s="61"/>
    </row>
    <row r="2" spans="1:12" ht="40.5" customHeight="1">
      <c r="A2" s="4" t="s">
        <v>476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30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62" t="s">
        <v>313</v>
      </c>
    </row>
    <row r="5" spans="1:12" ht="24" customHeight="1">
      <c r="A5" s="41" t="s">
        <v>477</v>
      </c>
      <c r="B5" s="41"/>
      <c r="C5" s="14" t="s">
        <v>318</v>
      </c>
      <c r="D5" s="12" t="s">
        <v>472</v>
      </c>
      <c r="E5" s="12" t="s">
        <v>462</v>
      </c>
      <c r="F5" s="12" t="s">
        <v>463</v>
      </c>
      <c r="G5" s="12" t="s">
        <v>464</v>
      </c>
      <c r="H5" s="41" t="s">
        <v>465</v>
      </c>
      <c r="I5" s="41"/>
      <c r="J5" s="12" t="s">
        <v>466</v>
      </c>
      <c r="K5" s="12" t="s">
        <v>467</v>
      </c>
      <c r="L5" s="29" t="s">
        <v>470</v>
      </c>
    </row>
    <row r="6" spans="1:12" ht="27" customHeight="1">
      <c r="A6" s="42" t="s">
        <v>341</v>
      </c>
      <c r="B6" s="43" t="s">
        <v>342</v>
      </c>
      <c r="C6" s="44"/>
      <c r="D6" s="44"/>
      <c r="E6" s="44"/>
      <c r="F6" s="44"/>
      <c r="G6" s="44"/>
      <c r="H6" s="45" t="s">
        <v>478</v>
      </c>
      <c r="I6" s="45" t="s">
        <v>479</v>
      </c>
      <c r="J6" s="44"/>
      <c r="K6" s="44"/>
      <c r="L6" s="44"/>
    </row>
    <row r="7" spans="1:12" ht="27" customHeight="1">
      <c r="A7" s="15"/>
      <c r="B7" s="16" t="s">
        <v>480</v>
      </c>
      <c r="C7" s="25">
        <v>96.44</v>
      </c>
      <c r="D7" s="46">
        <v>6.6</v>
      </c>
      <c r="E7" s="46">
        <v>89.84</v>
      </c>
      <c r="F7" s="44"/>
      <c r="G7" s="47"/>
      <c r="H7" s="48"/>
      <c r="I7" s="48"/>
      <c r="J7" s="44"/>
      <c r="K7" s="47"/>
      <c r="L7" s="44"/>
    </row>
    <row r="8" spans="1:12" ht="27" customHeight="1">
      <c r="A8" s="20" t="s">
        <v>346</v>
      </c>
      <c r="B8" s="20" t="s">
        <v>325</v>
      </c>
      <c r="C8" s="49">
        <v>74.94</v>
      </c>
      <c r="D8" s="25"/>
      <c r="E8" s="50">
        <v>74.94</v>
      </c>
      <c r="F8" s="44"/>
      <c r="G8" s="51"/>
      <c r="H8" s="52"/>
      <c r="I8" s="52"/>
      <c r="J8" s="44"/>
      <c r="K8" s="51"/>
      <c r="L8" s="44"/>
    </row>
    <row r="9" spans="1:12" ht="27" customHeight="1">
      <c r="A9" s="21">
        <v>20128</v>
      </c>
      <c r="B9" s="20" t="s">
        <v>347</v>
      </c>
      <c r="C9" s="49">
        <v>74.94</v>
      </c>
      <c r="D9" s="25"/>
      <c r="E9" s="49">
        <v>74.94</v>
      </c>
      <c r="F9" s="44"/>
      <c r="G9" s="51"/>
      <c r="H9" s="52"/>
      <c r="I9" s="52"/>
      <c r="J9" s="44"/>
      <c r="K9" s="51"/>
      <c r="L9" s="44"/>
    </row>
    <row r="10" spans="1:12" ht="27" customHeight="1">
      <c r="A10" s="21">
        <v>2012801</v>
      </c>
      <c r="B10" s="20" t="s">
        <v>348</v>
      </c>
      <c r="C10" s="49">
        <v>46.94</v>
      </c>
      <c r="D10" s="25"/>
      <c r="E10" s="49">
        <v>46.94</v>
      </c>
      <c r="F10" s="44"/>
      <c r="G10" s="51"/>
      <c r="H10" s="52"/>
      <c r="I10" s="52"/>
      <c r="J10" s="44"/>
      <c r="K10" s="51"/>
      <c r="L10" s="44"/>
    </row>
    <row r="11" spans="1:12" ht="27" customHeight="1">
      <c r="A11" s="22" t="s">
        <v>349</v>
      </c>
      <c r="B11" s="23" t="s">
        <v>350</v>
      </c>
      <c r="C11" s="49">
        <v>28</v>
      </c>
      <c r="D11" s="25"/>
      <c r="E11" s="49">
        <v>28</v>
      </c>
      <c r="F11" s="44"/>
      <c r="G11" s="51"/>
      <c r="H11" s="52"/>
      <c r="I11" s="52"/>
      <c r="J11" s="44"/>
      <c r="K11" s="51"/>
      <c r="L11" s="44"/>
    </row>
    <row r="12" spans="1:12" ht="27" customHeight="1">
      <c r="A12" s="21">
        <v>208</v>
      </c>
      <c r="B12" s="20" t="s">
        <v>329</v>
      </c>
      <c r="C12" s="53">
        <v>8.87</v>
      </c>
      <c r="D12" s="25"/>
      <c r="E12" s="53">
        <v>8.87</v>
      </c>
      <c r="F12" s="44"/>
      <c r="G12" s="51"/>
      <c r="H12" s="52"/>
      <c r="I12" s="52"/>
      <c r="J12" s="44"/>
      <c r="K12" s="51"/>
      <c r="L12" s="44"/>
    </row>
    <row r="13" spans="1:12" ht="27" customHeight="1">
      <c r="A13" s="21">
        <v>20805</v>
      </c>
      <c r="B13" s="20" t="s">
        <v>351</v>
      </c>
      <c r="C13" s="53">
        <v>8.27</v>
      </c>
      <c r="D13" s="25"/>
      <c r="E13" s="53">
        <v>8.27</v>
      </c>
      <c r="F13" s="44"/>
      <c r="G13" s="51"/>
      <c r="H13" s="52"/>
      <c r="I13" s="52"/>
      <c r="J13" s="44"/>
      <c r="K13" s="51"/>
      <c r="L13" s="44"/>
    </row>
    <row r="14" spans="1:12" ht="27" customHeight="1">
      <c r="A14" s="22" t="s">
        <v>352</v>
      </c>
      <c r="B14" s="23" t="s">
        <v>353</v>
      </c>
      <c r="C14" s="53">
        <v>0.41</v>
      </c>
      <c r="D14" s="25"/>
      <c r="E14" s="53">
        <v>0.41</v>
      </c>
      <c r="F14" s="44"/>
      <c r="G14" s="51"/>
      <c r="H14" s="52"/>
      <c r="I14" s="52"/>
      <c r="J14" s="44"/>
      <c r="K14" s="51"/>
      <c r="L14" s="44"/>
    </row>
    <row r="15" spans="1:12" ht="27" customHeight="1">
      <c r="A15" s="21">
        <v>2080505</v>
      </c>
      <c r="B15" s="20" t="s">
        <v>354</v>
      </c>
      <c r="C15" s="53">
        <v>5.61</v>
      </c>
      <c r="D15" s="25"/>
      <c r="E15" s="53">
        <v>5.61</v>
      </c>
      <c r="F15" s="44"/>
      <c r="G15" s="51"/>
      <c r="H15" s="52"/>
      <c r="I15" s="52"/>
      <c r="J15" s="44"/>
      <c r="K15" s="51"/>
      <c r="L15" s="44"/>
    </row>
    <row r="16" spans="1:12" ht="27" customHeight="1">
      <c r="A16" s="21">
        <v>2080506</v>
      </c>
      <c r="B16" s="20" t="s">
        <v>355</v>
      </c>
      <c r="C16" s="53">
        <v>2.25</v>
      </c>
      <c r="D16" s="25"/>
      <c r="E16" s="53">
        <v>2.25</v>
      </c>
      <c r="F16" s="44"/>
      <c r="G16" s="51"/>
      <c r="H16" s="52"/>
      <c r="I16" s="52"/>
      <c r="J16" s="44"/>
      <c r="K16" s="51"/>
      <c r="L16" s="44"/>
    </row>
    <row r="17" spans="1:12" ht="27" customHeight="1">
      <c r="A17" s="21">
        <v>20808</v>
      </c>
      <c r="B17" s="20" t="s">
        <v>356</v>
      </c>
      <c r="C17" s="53">
        <v>0.6</v>
      </c>
      <c r="D17" s="25"/>
      <c r="E17" s="53">
        <v>0.6</v>
      </c>
      <c r="F17" s="44"/>
      <c r="G17" s="51"/>
      <c r="H17" s="52"/>
      <c r="I17" s="52"/>
      <c r="J17" s="44"/>
      <c r="K17" s="51"/>
      <c r="L17" s="44"/>
    </row>
    <row r="18" spans="1:12" ht="27" customHeight="1">
      <c r="A18" s="21">
        <v>2080801</v>
      </c>
      <c r="B18" s="20" t="s">
        <v>357</v>
      </c>
      <c r="C18" s="54">
        <v>0.6</v>
      </c>
      <c r="D18" s="25"/>
      <c r="E18" s="54">
        <v>0.6</v>
      </c>
      <c r="F18" s="44"/>
      <c r="G18" s="51"/>
      <c r="H18" s="52"/>
      <c r="I18" s="52"/>
      <c r="J18" s="44"/>
      <c r="K18" s="51"/>
      <c r="L18" s="44"/>
    </row>
    <row r="19" spans="1:12" ht="27" customHeight="1">
      <c r="A19" s="21">
        <v>215</v>
      </c>
      <c r="B19" s="20" t="s">
        <v>327</v>
      </c>
      <c r="C19" s="55">
        <v>6.6</v>
      </c>
      <c r="D19" s="25">
        <v>6.6</v>
      </c>
      <c r="E19" s="55">
        <v>0</v>
      </c>
      <c r="F19" s="44"/>
      <c r="G19" s="51"/>
      <c r="H19" s="52"/>
      <c r="I19" s="52"/>
      <c r="J19" s="44"/>
      <c r="K19" s="51"/>
      <c r="L19" s="44"/>
    </row>
    <row r="20" spans="1:12" ht="27" customHeight="1">
      <c r="A20" s="21">
        <v>21599</v>
      </c>
      <c r="B20" s="20" t="s">
        <v>481</v>
      </c>
      <c r="C20" s="55">
        <v>6.6</v>
      </c>
      <c r="D20" s="25">
        <v>6.6</v>
      </c>
      <c r="E20" s="55">
        <v>0</v>
      </c>
      <c r="F20" s="44"/>
      <c r="G20" s="51"/>
      <c r="H20" s="52"/>
      <c r="I20" s="52"/>
      <c r="J20" s="44"/>
      <c r="K20" s="51"/>
      <c r="L20" s="44"/>
    </row>
    <row r="21" spans="1:12" ht="27" customHeight="1">
      <c r="A21" s="21">
        <v>2159999</v>
      </c>
      <c r="B21" s="56" t="s">
        <v>482</v>
      </c>
      <c r="C21" s="55">
        <v>6.6</v>
      </c>
      <c r="D21" s="25">
        <v>6.6</v>
      </c>
      <c r="E21" s="55">
        <v>0</v>
      </c>
      <c r="F21" s="44"/>
      <c r="G21" s="51"/>
      <c r="H21" s="52"/>
      <c r="I21" s="52"/>
      <c r="J21" s="44"/>
      <c r="K21" s="51"/>
      <c r="L21" s="44"/>
    </row>
    <row r="22" spans="1:12" ht="27" customHeight="1">
      <c r="A22" s="21">
        <v>210</v>
      </c>
      <c r="B22" s="20" t="s">
        <v>331</v>
      </c>
      <c r="C22" s="53">
        <v>2.66</v>
      </c>
      <c r="D22" s="25"/>
      <c r="E22" s="53">
        <v>2.66</v>
      </c>
      <c r="F22" s="44"/>
      <c r="G22" s="51"/>
      <c r="H22" s="52"/>
      <c r="I22" s="52"/>
      <c r="J22" s="44"/>
      <c r="K22" s="51"/>
      <c r="L22" s="44"/>
    </row>
    <row r="23" spans="1:12" ht="27" customHeight="1">
      <c r="A23" s="21">
        <v>21011</v>
      </c>
      <c r="B23" s="20" t="s">
        <v>358</v>
      </c>
      <c r="C23" s="53">
        <v>2.66</v>
      </c>
      <c r="D23" s="25"/>
      <c r="E23" s="53">
        <v>2.66</v>
      </c>
      <c r="F23" s="44"/>
      <c r="G23" s="51"/>
      <c r="H23" s="52"/>
      <c r="I23" s="52"/>
      <c r="J23" s="44"/>
      <c r="K23" s="51"/>
      <c r="L23" s="44"/>
    </row>
    <row r="24" spans="1:12" ht="27" customHeight="1">
      <c r="A24" s="21">
        <v>2101101</v>
      </c>
      <c r="B24" s="20" t="s">
        <v>359</v>
      </c>
      <c r="C24" s="53">
        <v>2.66</v>
      </c>
      <c r="D24" s="25"/>
      <c r="E24" s="53">
        <v>2.66</v>
      </c>
      <c r="F24" s="44"/>
      <c r="G24" s="51"/>
      <c r="H24" s="52"/>
      <c r="I24" s="52"/>
      <c r="J24" s="44"/>
      <c r="K24" s="51"/>
      <c r="L24" s="44"/>
    </row>
    <row r="25" spans="1:12" ht="27" customHeight="1">
      <c r="A25" s="21">
        <v>221</v>
      </c>
      <c r="B25" s="20" t="s">
        <v>332</v>
      </c>
      <c r="C25" s="53">
        <v>3.37</v>
      </c>
      <c r="D25" s="25"/>
      <c r="E25" s="53">
        <v>3.37</v>
      </c>
      <c r="F25" s="44"/>
      <c r="G25" s="51"/>
      <c r="H25" s="52"/>
      <c r="I25" s="52"/>
      <c r="J25" s="44"/>
      <c r="K25" s="51"/>
      <c r="L25" s="44"/>
    </row>
    <row r="26" spans="1:12" ht="27" customHeight="1">
      <c r="A26" s="21">
        <v>22102</v>
      </c>
      <c r="B26" s="20" t="s">
        <v>360</v>
      </c>
      <c r="C26" s="53">
        <v>3.37</v>
      </c>
      <c r="D26" s="25"/>
      <c r="E26" s="53">
        <v>3.37</v>
      </c>
      <c r="F26" s="44"/>
      <c r="G26" s="51"/>
      <c r="H26" s="52"/>
      <c r="I26" s="52"/>
      <c r="J26" s="44"/>
      <c r="K26" s="51"/>
      <c r="L26" s="44"/>
    </row>
    <row r="27" spans="1:12" ht="19.5" customHeight="1">
      <c r="A27" s="21">
        <v>2210201</v>
      </c>
      <c r="B27" s="20" t="s">
        <v>361</v>
      </c>
      <c r="C27" s="53">
        <v>3.37</v>
      </c>
      <c r="D27" s="57"/>
      <c r="E27" s="53">
        <v>3.37</v>
      </c>
      <c r="F27" s="58"/>
      <c r="G27" s="59"/>
      <c r="H27" s="60"/>
      <c r="I27" s="60"/>
      <c r="J27" s="58"/>
      <c r="K27" s="59"/>
      <c r="L27" s="58"/>
    </row>
    <row r="28" spans="1:12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21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2.7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2.75" customHeight="1">
      <c r="B32" s="3"/>
      <c r="C32" s="3"/>
      <c r="D32" s="3"/>
      <c r="F32" s="3"/>
      <c r="G32" s="3"/>
      <c r="H32" s="3"/>
      <c r="I32" s="3"/>
      <c r="J32" s="3"/>
      <c r="K32" s="3"/>
      <c r="L32" s="3"/>
    </row>
    <row r="33" spans="2:12" ht="12.75" customHeight="1">
      <c r="B33" s="3"/>
      <c r="C33" s="3"/>
      <c r="I33" s="3"/>
      <c r="J33" s="3"/>
      <c r="K33" s="3"/>
      <c r="L33" s="3"/>
    </row>
    <row r="34" spans="2:11" ht="12.75" customHeight="1">
      <c r="B34" s="3"/>
      <c r="J34" s="3"/>
      <c r="K34" s="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tabSelected="1" zoomScaleSheetLayoutView="100" workbookViewId="0" topLeftCell="B10">
      <selection activeCell="E16" sqref="E16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483</v>
      </c>
      <c r="B1" s="3"/>
    </row>
    <row r="2" spans="1:8" ht="27">
      <c r="A2" s="4" t="s">
        <v>484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341</v>
      </c>
      <c r="B5" s="12" t="s">
        <v>342</v>
      </c>
      <c r="C5" s="13" t="s">
        <v>318</v>
      </c>
      <c r="D5" s="12" t="s">
        <v>344</v>
      </c>
      <c r="E5" s="14" t="s">
        <v>345</v>
      </c>
      <c r="F5" s="12" t="s">
        <v>485</v>
      </c>
      <c r="G5" s="12" t="s">
        <v>486</v>
      </c>
      <c r="H5" s="12" t="s">
        <v>487</v>
      </c>
    </row>
    <row r="6" spans="1:8" ht="29.25" customHeight="1">
      <c r="A6" s="15"/>
      <c r="B6" s="16" t="s">
        <v>480</v>
      </c>
      <c r="C6" s="17">
        <v>96.44</v>
      </c>
      <c r="D6" s="12">
        <v>74.84</v>
      </c>
      <c r="E6" s="18">
        <v>21.6</v>
      </c>
      <c r="F6" s="19"/>
      <c r="G6" s="19"/>
      <c r="H6" s="19"/>
    </row>
    <row r="7" spans="1:8" ht="29.25" customHeight="1">
      <c r="A7" s="20" t="s">
        <v>346</v>
      </c>
      <c r="B7" s="20" t="s">
        <v>325</v>
      </c>
      <c r="C7" s="17">
        <v>74.94</v>
      </c>
      <c r="D7" s="12">
        <v>59.94</v>
      </c>
      <c r="E7" s="18">
        <v>15</v>
      </c>
      <c r="F7" s="19"/>
      <c r="G7" s="19"/>
      <c r="H7" s="19"/>
    </row>
    <row r="8" spans="1:8" ht="29.25" customHeight="1">
      <c r="A8" s="21">
        <v>20128</v>
      </c>
      <c r="B8" s="20" t="s">
        <v>347</v>
      </c>
      <c r="C8" s="17">
        <v>74.94</v>
      </c>
      <c r="D8" s="12">
        <v>59.94</v>
      </c>
      <c r="E8" s="18">
        <v>15</v>
      </c>
      <c r="F8" s="19"/>
      <c r="G8" s="19"/>
      <c r="H8" s="19"/>
    </row>
    <row r="9" spans="1:8" ht="29.25" customHeight="1">
      <c r="A9" s="21">
        <v>2012801</v>
      </c>
      <c r="B9" s="20" t="s">
        <v>348</v>
      </c>
      <c r="C9" s="17">
        <v>46.94</v>
      </c>
      <c r="D9" s="12">
        <v>46.94</v>
      </c>
      <c r="E9" s="18"/>
      <c r="F9" s="19"/>
      <c r="G9" s="19"/>
      <c r="H9" s="19"/>
    </row>
    <row r="10" spans="1:8" ht="29.25" customHeight="1">
      <c r="A10" s="22" t="s">
        <v>349</v>
      </c>
      <c r="B10" s="23" t="s">
        <v>350</v>
      </c>
      <c r="C10" s="17">
        <v>28</v>
      </c>
      <c r="D10" s="12">
        <v>13</v>
      </c>
      <c r="E10" s="18">
        <v>15</v>
      </c>
      <c r="F10" s="19"/>
      <c r="G10" s="19"/>
      <c r="H10" s="19"/>
    </row>
    <row r="11" spans="1:8" ht="29.25" customHeight="1">
      <c r="A11" s="21">
        <v>208</v>
      </c>
      <c r="B11" s="20" t="s">
        <v>329</v>
      </c>
      <c r="C11" s="17">
        <v>8.87</v>
      </c>
      <c r="D11" s="12">
        <v>8.87</v>
      </c>
      <c r="E11" s="18"/>
      <c r="F11" s="19"/>
      <c r="G11" s="19"/>
      <c r="H11" s="19"/>
    </row>
    <row r="12" spans="1:8" ht="29.25" customHeight="1">
      <c r="A12" s="21">
        <v>20805</v>
      </c>
      <c r="B12" s="20" t="s">
        <v>351</v>
      </c>
      <c r="C12" s="17">
        <v>8.27</v>
      </c>
      <c r="D12" s="12">
        <v>8.27</v>
      </c>
      <c r="E12" s="18"/>
      <c r="F12" s="19"/>
      <c r="G12" s="19"/>
      <c r="H12" s="19"/>
    </row>
    <row r="13" spans="1:8" ht="29.25" customHeight="1">
      <c r="A13" s="22" t="s">
        <v>352</v>
      </c>
      <c r="B13" s="23" t="s">
        <v>353</v>
      </c>
      <c r="C13" s="17">
        <v>0.41</v>
      </c>
      <c r="D13" s="12">
        <v>0.41</v>
      </c>
      <c r="E13" s="18"/>
      <c r="F13" s="19"/>
      <c r="G13" s="19"/>
      <c r="H13" s="19"/>
    </row>
    <row r="14" spans="1:8" ht="29.25" customHeight="1">
      <c r="A14" s="21">
        <v>2080505</v>
      </c>
      <c r="B14" s="20" t="s">
        <v>354</v>
      </c>
      <c r="C14" s="17">
        <v>5.61</v>
      </c>
      <c r="D14" s="12">
        <v>5.61</v>
      </c>
      <c r="E14" s="18"/>
      <c r="F14" s="19"/>
      <c r="G14" s="19"/>
      <c r="H14" s="19"/>
    </row>
    <row r="15" spans="1:8" ht="29.25" customHeight="1">
      <c r="A15" s="21">
        <v>2080506</v>
      </c>
      <c r="B15" s="20" t="s">
        <v>355</v>
      </c>
      <c r="C15" s="17">
        <v>2.25</v>
      </c>
      <c r="D15" s="12">
        <v>2.25</v>
      </c>
      <c r="E15" s="18"/>
      <c r="F15" s="19"/>
      <c r="G15" s="19"/>
      <c r="H15" s="19"/>
    </row>
    <row r="16" spans="1:8" ht="29.25" customHeight="1">
      <c r="A16" s="21">
        <v>20808</v>
      </c>
      <c r="B16" s="20" t="s">
        <v>356</v>
      </c>
      <c r="C16" s="24">
        <v>0.6</v>
      </c>
      <c r="D16" s="25">
        <v>0.6</v>
      </c>
      <c r="E16" s="18"/>
      <c r="F16" s="19"/>
      <c r="G16" s="19"/>
      <c r="H16" s="19"/>
    </row>
    <row r="17" spans="1:8" ht="29.25" customHeight="1">
      <c r="A17" s="21">
        <v>2080801</v>
      </c>
      <c r="B17" s="20" t="s">
        <v>357</v>
      </c>
      <c r="C17" s="24">
        <v>0.6</v>
      </c>
      <c r="D17" s="25">
        <v>0.6</v>
      </c>
      <c r="E17" s="18"/>
      <c r="F17" s="19"/>
      <c r="G17" s="19"/>
      <c r="H17" s="19"/>
    </row>
    <row r="18" spans="1:8" ht="29.25" customHeight="1">
      <c r="A18" s="21">
        <v>215</v>
      </c>
      <c r="B18" s="20" t="s">
        <v>327</v>
      </c>
      <c r="C18" s="24">
        <v>6.6</v>
      </c>
      <c r="D18" s="25">
        <v>0</v>
      </c>
      <c r="E18" s="25">
        <v>6.6</v>
      </c>
      <c r="F18" s="19"/>
      <c r="G18" s="19"/>
      <c r="H18" s="19"/>
    </row>
    <row r="19" spans="1:8" ht="29.25" customHeight="1">
      <c r="A19" s="21">
        <v>21599</v>
      </c>
      <c r="B19" s="20" t="s">
        <v>481</v>
      </c>
      <c r="C19" s="24">
        <v>6.6</v>
      </c>
      <c r="D19" s="25">
        <v>0</v>
      </c>
      <c r="E19" s="25">
        <v>6.6</v>
      </c>
      <c r="F19" s="19"/>
      <c r="G19" s="19"/>
      <c r="H19" s="19"/>
    </row>
    <row r="20" spans="1:8" ht="29.25" customHeight="1">
      <c r="A20" s="21">
        <v>2159999</v>
      </c>
      <c r="B20" s="26" t="s">
        <v>482</v>
      </c>
      <c r="C20" s="24">
        <v>6.6</v>
      </c>
      <c r="D20" s="25">
        <v>0</v>
      </c>
      <c r="E20" s="25">
        <v>6.6</v>
      </c>
      <c r="F20" s="19"/>
      <c r="G20" s="19"/>
      <c r="H20" s="19"/>
    </row>
    <row r="21" spans="1:8" ht="29.25" customHeight="1">
      <c r="A21" s="21">
        <v>210</v>
      </c>
      <c r="B21" s="20" t="s">
        <v>331</v>
      </c>
      <c r="C21" s="27">
        <v>2.66</v>
      </c>
      <c r="D21" s="12">
        <v>2.66</v>
      </c>
      <c r="E21" s="18"/>
      <c r="F21" s="19"/>
      <c r="G21" s="19"/>
      <c r="H21" s="19"/>
    </row>
    <row r="22" spans="1:8" ht="29.25" customHeight="1">
      <c r="A22" s="21">
        <v>21011</v>
      </c>
      <c r="B22" s="20" t="s">
        <v>332</v>
      </c>
      <c r="C22" s="27">
        <v>3.37</v>
      </c>
      <c r="D22" s="12">
        <v>2.66</v>
      </c>
      <c r="E22" s="28"/>
      <c r="F22" s="29"/>
      <c r="G22" s="29"/>
      <c r="H22" s="29"/>
    </row>
    <row r="23" spans="1:8" ht="29.25" customHeight="1">
      <c r="A23" s="21">
        <v>2101101</v>
      </c>
      <c r="B23" s="20" t="s">
        <v>359</v>
      </c>
      <c r="C23" s="30">
        <v>2.66</v>
      </c>
      <c r="D23" s="12">
        <v>2.66</v>
      </c>
      <c r="E23" s="28"/>
      <c r="F23" s="29"/>
      <c r="G23" s="29"/>
      <c r="H23" s="29"/>
    </row>
    <row r="24" spans="1:8" ht="29.25" customHeight="1">
      <c r="A24" s="21">
        <v>221</v>
      </c>
      <c r="B24" s="20" t="s">
        <v>332</v>
      </c>
      <c r="C24" s="30">
        <v>3.37</v>
      </c>
      <c r="D24" s="12">
        <v>3.37</v>
      </c>
      <c r="E24" s="28"/>
      <c r="F24" s="29"/>
      <c r="G24" s="29"/>
      <c r="H24" s="29"/>
    </row>
    <row r="25" spans="1:9" ht="36.75" customHeight="1">
      <c r="A25" s="21">
        <v>22102</v>
      </c>
      <c r="B25" s="20" t="s">
        <v>360</v>
      </c>
      <c r="C25" s="31">
        <v>3.37</v>
      </c>
      <c r="D25" s="32">
        <v>3.37</v>
      </c>
      <c r="E25" s="33"/>
      <c r="F25" s="34"/>
      <c r="G25" s="34"/>
      <c r="H25" s="35"/>
      <c r="I25" s="3"/>
    </row>
    <row r="26" spans="1:8" ht="39.75" customHeight="1">
      <c r="A26" s="21">
        <v>2210201</v>
      </c>
      <c r="B26" s="20" t="s">
        <v>361</v>
      </c>
      <c r="C26" s="36">
        <v>3.37</v>
      </c>
      <c r="D26" s="37">
        <v>3.37</v>
      </c>
      <c r="E26" s="38"/>
      <c r="F26" s="34"/>
      <c r="G26" s="34"/>
      <c r="H26" s="34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Mr.Yuan</cp:lastModifiedBy>
  <dcterms:created xsi:type="dcterms:W3CDTF">2015-06-05T18:19:00Z</dcterms:created>
  <dcterms:modified xsi:type="dcterms:W3CDTF">2022-06-24T02:02:56Z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41DDB7A4434D4013A33C6829BF1996B1</vt:lpwstr>
  </property>
</Properties>
</file>