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<sst xmlns="http://schemas.openxmlformats.org/spreadsheetml/2006/main" count="478" uniqueCount="329">
  <si>
    <t>表一</t>
  </si>
  <si>
    <t>中共巫溪县委组织部2024年财政拨款收支总表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</si>
  <si>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</si>
  <si>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</si>
  <si>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</si>
  <si>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</si>
  <si>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</si>
  <si>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</si>
  <si>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</si>
  <si>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</si>
  <si>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</si>
  <si>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</si>
  <si>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</si>
  <si>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</si>
  <si>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</si>
  <si>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</si>
  <si>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</si>
  <si>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</si>
  <si>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</si>
  <si>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</si>
  <si>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</si>
  <si>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</si>
  <si>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</si>
  <si>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</si>
  <si>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</si>
  <si>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</si>
  <si>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</si>
  <si>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</si>
  <si>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</si>
  <si>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中共巫溪县委组织部2024年一般公共预算财政拨款支出预算表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</si>
  <si>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</si>
  <si>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</si>
  <si>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</si>
  <si>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</si>
  <si>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</si>
  <si>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</si>
  <si>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</si>
  <si>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</si>
  <si>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20132</t>
    </r>
  </si>
  <si>
    <r>
      <rPr>
        <sz val="10"/>
        <color rgb="FF000000"/>
        <rFont val="方正仿宋_GBK"/>
        <charset val="134"/>
      </rPr>
      <t> 组织事务</t>
    </r>
  </si>
  <si>
    <r>
      <rPr>
        <sz val="10"/>
        <color rgb="FF000000"/>
        <rFont val="方正仿宋_GBK"/>
        <charset val="134"/>
      </rPr>
      <t>  2013201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</si>
  <si>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</si>
  <si>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2013202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</si>
  <si>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</si>
  <si>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2013204</t>
    </r>
  </si>
  <si>
    <r>
      <rPr>
        <sz val="10"/>
        <color rgb="FF000000"/>
        <rFont val="方正仿宋_GBK"/>
        <charset val="134"/>
      </rPr>
      <t>  公务员事务</t>
    </r>
  </si>
  <si>
    <r>
      <rPr>
        <sz val="10"/>
        <color rgb="FF000000"/>
        <rFont val="方正仿宋_GBK"/>
        <charset val="134"/>
      </rPr>
      <t>  2013250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</si>
  <si>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</si>
  <si>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2013299</t>
    </r>
  </si>
  <si>
    <r>
      <rPr>
        <sz val="10"/>
        <color rgb="FF000000"/>
        <rFont val="方正仿宋_GBK"/>
        <charset val="134"/>
      </rPr>
      <t>  其他组织事务支出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</si>
  <si>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</si>
  <si>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</si>
  <si>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</si>
  <si>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</si>
  <si>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</si>
  <si>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</si>
  <si>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</si>
  <si>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</si>
  <si>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</si>
  <si>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</si>
  <si>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</si>
  <si>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</si>
  <si>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</si>
  <si>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</si>
  <si>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</si>
  <si>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</si>
  <si>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</si>
  <si>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</si>
  <si>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</si>
  <si>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</si>
  <si>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</si>
  <si>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</si>
  <si>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</si>
  <si>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</si>
  <si>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</si>
  <si>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</si>
  <si>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中共巫溪县委组织部
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</si>
  <si>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</si>
  <si>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</si>
  <si>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</si>
  <si>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</si>
  <si>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</si>
  <si>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</si>
  <si>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</si>
  <si>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</si>
  <si>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</si>
  <si>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</si>
  <si>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</si>
  <si>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</si>
  <si>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</si>
  <si>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30108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</si>
  <si>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机关事业单位基本养老保险缴费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</si>
  <si>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30109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</si>
  <si>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职业年金缴费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</si>
  <si>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30110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</si>
  <si>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职工基本医疗保险缴费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</si>
  <si>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30112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</si>
  <si>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其他社会保障缴费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</si>
  <si>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30113</t>
    </r>
  </si>
  <si>
    <r>
      <rPr>
        <sz val="10"/>
        <color theme="1"/>
        <rFont val="Arial"/>
        <charset val="134"/>
      </rPr>
      <t> </t>
    </r>
    <r>
      <rPr>
        <sz val="10"/>
        <color theme="1"/>
        <rFont val="方正仿宋_GBK"/>
        <charset val="134"/>
      </rPr>
      <t>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</si>
  <si>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</si>
  <si>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</si>
  <si>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</si>
  <si>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</si>
  <si>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</si>
  <si>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</si>
  <si>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</si>
  <si>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</si>
  <si>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</si>
  <si>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</si>
  <si>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</si>
  <si>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</si>
  <si>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</si>
  <si>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</si>
  <si>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</si>
  <si>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</si>
  <si>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</si>
  <si>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</si>
  <si>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</si>
  <si>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</si>
  <si>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</si>
  <si>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</si>
  <si>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</si>
  <si>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</si>
  <si>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</si>
  <si>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</si>
  <si>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</si>
  <si>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</si>
  <si>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</si>
  <si>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</si>
  <si>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</si>
  <si>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</si>
  <si>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</si>
  <si>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</si>
  <si>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</si>
  <si>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中共巫溪县委组织部2024年一般公共预算“三公”经费支出表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</si>
  <si>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</si>
  <si>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</si>
  <si>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</si>
  <si>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</si>
  <si>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</si>
  <si>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</si>
  <si>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</si>
  <si>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</si>
  <si>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中共巫溪县委组织部2024年政府性基金预算支出表</t>
  </si>
  <si>
    <t>本年政府性基金预算财政拨款支出</t>
  </si>
  <si>
    <t>（备注：本单位无政府性基金收支，故此表无数据。）</t>
  </si>
  <si>
    <t>表六</t>
  </si>
  <si>
    <t xml:space="preserve"> 中共巫溪县委组织部2024年部门收支总表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</si>
  <si>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</si>
  <si>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</si>
  <si>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</si>
  <si>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</si>
  <si>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</si>
  <si>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</si>
  <si>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</si>
  <si>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</si>
  <si>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中共巫溪县委组织部2024年部门收入总表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</si>
  <si>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</si>
  <si>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</si>
  <si>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</si>
  <si>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</si>
  <si>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</si>
  <si>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</si>
  <si>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</si>
  <si>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</si>
  <si>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</si>
  <si>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</si>
  <si>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20132</t>
    </r>
  </si>
  <si>
    <r>
      <rPr>
        <sz val="9"/>
        <color rgb="FF000000"/>
        <rFont val="方正仿宋_GBK"/>
        <charset val="134"/>
      </rPr>
      <t> 组织事务</t>
    </r>
  </si>
  <si>
    <r>
      <rPr>
        <sz val="9"/>
        <color rgb="FF000000"/>
        <rFont val="方正仿宋_GBK"/>
        <charset val="134"/>
      </rPr>
      <t>  2013201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</si>
  <si>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</si>
  <si>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2013202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</si>
  <si>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</si>
  <si>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2013204</t>
    </r>
  </si>
  <si>
    <r>
      <rPr>
        <sz val="9"/>
        <color rgb="FF000000"/>
        <rFont val="方正仿宋_GBK"/>
        <charset val="134"/>
      </rPr>
      <t>  公务员事务</t>
    </r>
  </si>
  <si>
    <r>
      <rPr>
        <sz val="9"/>
        <color rgb="FF000000"/>
        <rFont val="方正仿宋_GBK"/>
        <charset val="134"/>
      </rPr>
      <t>  2013299</t>
    </r>
  </si>
  <si>
    <r>
      <rPr>
        <sz val="9"/>
        <color rgb="FF000000"/>
        <rFont val="方正仿宋_GBK"/>
        <charset val="134"/>
      </rPr>
      <t>  其他组织事务支出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</si>
  <si>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</si>
  <si>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</si>
  <si>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</si>
  <si>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</si>
  <si>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</si>
  <si>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</si>
  <si>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</si>
  <si>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</si>
  <si>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</si>
  <si>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</si>
  <si>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</si>
  <si>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</si>
  <si>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</si>
  <si>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</si>
  <si>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</si>
  <si>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</si>
  <si>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</si>
  <si>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</si>
  <si>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</si>
  <si>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</si>
  <si>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</si>
  <si>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中共巫溪县委组织部2024年部门支出总表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</si>
  <si>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</si>
  <si>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</si>
  <si>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20132</t>
    </r>
  </si>
  <si>
    <r>
      <rPr>
        <sz val="12"/>
        <color rgb="FF000000"/>
        <rFont val="方正仿宋_GBK"/>
        <charset val="134"/>
      </rPr>
      <t> 组织事务</t>
    </r>
  </si>
  <si>
    <r>
      <rPr>
        <sz val="12"/>
        <color rgb="FF000000"/>
        <rFont val="方正仿宋_GBK"/>
        <charset val="134"/>
      </rPr>
      <t>  2013201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</si>
  <si>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</si>
  <si>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2013202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</si>
  <si>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</si>
  <si>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2013204</t>
    </r>
  </si>
  <si>
    <r>
      <rPr>
        <sz val="12"/>
        <color rgb="FF000000"/>
        <rFont val="方正仿宋_GBK"/>
        <charset val="134"/>
      </rPr>
      <t>  公务员事务</t>
    </r>
  </si>
  <si>
    <r>
      <rPr>
        <sz val="12"/>
        <color rgb="FF000000"/>
        <rFont val="方正仿宋_GBK"/>
        <charset val="134"/>
      </rPr>
      <t>  2013299</t>
    </r>
  </si>
  <si>
    <r>
      <rPr>
        <sz val="12"/>
        <color rgb="FF000000"/>
        <rFont val="方正仿宋_GBK"/>
        <charset val="134"/>
      </rPr>
      <t>  其他组织事务支出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</si>
  <si>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</si>
  <si>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</si>
  <si>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</si>
  <si>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</si>
  <si>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</si>
  <si>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</si>
  <si>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</si>
  <si>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</si>
  <si>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</si>
  <si>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</si>
  <si>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</si>
  <si>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</si>
  <si>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</si>
  <si>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</si>
  <si>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</si>
  <si>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</si>
  <si>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</si>
  <si>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</si>
  <si>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</si>
  <si>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</si>
  <si>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</si>
  <si>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中共巫溪县委组织部2024年政府采购预算明细表</t>
  </si>
  <si>
    <t>项目编号</t>
  </si>
  <si>
    <t>A</t>
  </si>
  <si>
    <t>货物</t>
  </si>
  <si>
    <t>表十</t>
  </si>
  <si>
    <t>2024年部门预算整体绩效目标表</t>
  </si>
  <si>
    <t>部门(单位)名称</t>
  </si>
  <si>
    <t>006-中国共产党巫溪县委员会组织部</t>
  </si>
  <si>
    <t>部门支出预算数</t>
  </si>
  <si>
    <t>当年整体绩效目标</t>
  </si>
  <si>
    <t>一是完成部分村级党群服务中心重建、整修，满足服务群众功能；二是落实非公党组织活动经费、非公党建专职指导员补贴、非公党组织书记岗位补助、基层组织党建工作活动经费。三是学习贯彻党的二十大精神等系列活动、党组织书记述职评议、党内表彰、组织生活会和民主评议党员等活动经费。四是2024年公务员公招、村干部考录公招面试，全县机关事业（党群事业）单位遴选笔试、面试，党群事业单位公招人员笔试、面试。五是举办中青年干部培训班，学制不少于1个月，每年不少于1期，培训优秀年轻干部不少于50人。六是按照要求，采取县级普遍培训、基层党委兜底培训的形式，分期分批组织党员集中培训，确保县级部门党委（党工委）用5年时间有计划分层次高质量把全体党员普遍轮训一遍，乡镇党委、街道党工委每年对全体党员分期分批集中培训1次。其中，基层党组织书记每年至少由县级以上党组织集中轮训1次。其中，完成2期领导干部学习贯彻党的二十大精神专题研讨班培训，共300人；完成1期优秀年轻干部进修班1期（县出培训），共50名；完成1新录用公务员初任培训班1期，共120名；完成1期习近平文化思想暨宣传思想文化工作专题研讨班培训，共100名；完成领导干部专题培训5期，共培训250名领导干部；完成1期学习贯彻党的二十大精神暨推进全面从严治党专题培训班，共110人；完成1期县管主要领导干部学习贯彻党的二十大精神专题研讨班培训，共145人；完成1期女干部素质提升培训班培训(县外培训），共100人；完成1期数字化改革党政干部专题培训班，共130人；完成1期全县离退休党支部书记专题培训班，共100人。</t>
  </si>
  <si>
    <t>绩效指标</t>
  </si>
  <si>
    <t>指标</t>
  </si>
  <si>
    <t>指标权重</t>
  </si>
  <si>
    <t>计量单位</t>
  </si>
  <si>
    <t>指标性质</t>
  </si>
  <si>
    <t>指标值</t>
  </si>
  <si>
    <t>组织志愿服务活动次数</t>
  </si>
  <si>
    <t>20</t>
  </si>
  <si>
    <t>场次</t>
  </si>
  <si>
    <t>≥</t>
  </si>
  <si>
    <t>12</t>
  </si>
  <si>
    <t>考察干部人数</t>
  </si>
  <si>
    <t>人</t>
  </si>
  <si>
    <t>培训人数</t>
  </si>
  <si>
    <t>10</t>
  </si>
  <si>
    <t>完成公务员、党群事业单位招录人数</t>
  </si>
  <si>
    <t>完成领导干部考核人数</t>
  </si>
  <si>
    <t>430</t>
  </si>
  <si>
    <t>参加培训人员满意度</t>
  </si>
  <si>
    <t>%</t>
  </si>
  <si>
    <t>＝</t>
  </si>
  <si>
    <t>100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</si>
  <si>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</si>
  <si>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</si>
  <si>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</si>
  <si>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</si>
  <si>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</si>
  <si>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</si>
  <si>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</si>
  <si>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</si>
  <si>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</si>
  <si>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</si>
  <si>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</si>
  <si>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</si>
  <si>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</si>
  <si>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</si>
  <si>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2024年中共巫溪县委组织部一般性项目绩效目标表</t>
  </si>
  <si>
    <t>单位信息：</t>
  </si>
  <si>
    <t>06001-中国共产党巫溪县委员会组织部（本级）</t>
  </si>
  <si>
    <t>项目名称：</t>
  </si>
  <si>
    <t>干部教育培训</t>
  </si>
  <si>
    <t>职能职责与活动：</t>
  </si>
  <si>
    <t>11-干部教育监督工作/01-干部教育培训</t>
  </si>
  <si>
    <t>主管部门：</t>
  </si>
  <si>
    <t>项目经办人：</t>
  </si>
  <si>
    <t>冉文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</si>
  <si>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</si>
  <si>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</si>
  <si>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</si>
  <si>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</si>
  <si>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</si>
  <si>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</si>
  <si>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    完成2期领导干部学习贯彻党的二十大精神专题研讨班培训，共300人；完成1期优秀年轻干部进修班1期（县出培训），共50名；完成1新录用公务员初任培训班1期，共120名；完成1期习近平文化思想暨宣传思想文化工作专题研讨班培训，共100名；完成领导干部专题培训5期，共培训250名领导干部；完成1期学习贯彻党的二十大精神暨推进全面从严治党专题培训班，共110人；完成1期县管主要领导干部学习贯彻党的二十大精神专题研讨班培训，共145人；完成1期女干部素质提升培训班培训(县外培训），共100人；完成1期数字化改革党政干部专题培训班，共130人；完成1期全县离退休党支部书记专题培训班，共100人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</si>
  <si>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</si>
  <si>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</si>
  <si>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</si>
  <si>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</si>
  <si>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</si>
  <si>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</si>
  <si>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</si>
  <si>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</si>
  <si>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</si>
  <si>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</si>
  <si>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</si>
  <si>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r>
      <rPr>
        <sz val="9"/>
        <color theme="1"/>
        <rFont val="宋体"/>
        <charset val="134"/>
      </rPr>
      <t>数量指标</t>
    </r>
  </si>
  <si>
    <r>
      <rPr>
        <sz val="9"/>
        <color theme="1"/>
        <rFont val="宋体"/>
        <charset val="134"/>
      </rPr>
      <t>县管领导外出培训</t>
    </r>
  </si>
  <si>
    <t>66-人</t>
  </si>
  <si>
    <r>
      <rPr>
        <sz val="12"/>
        <color theme="1"/>
        <rFont val="方正仿宋_GBK"/>
        <charset val="134"/>
      </rPr>
      <t>正向</t>
    </r>
  </si>
  <si>
    <t>新任公务员培训</t>
  </si>
  <si>
    <r>
      <rPr>
        <sz val="9"/>
        <color theme="1"/>
        <rFont val="Times New Roman"/>
        <charset val="134"/>
      </rPr>
      <t>120</t>
    </r>
    <r>
      <rPr>
        <sz val="9"/>
        <color theme="1"/>
        <rFont val="宋体"/>
        <charset val="134"/>
      </rPr>
      <t>名</t>
    </r>
  </si>
  <si>
    <r>
      <rPr>
        <sz val="9"/>
        <color theme="1"/>
        <rFont val="宋体"/>
        <charset val="134"/>
      </rPr>
      <t>年轻干部培训</t>
    </r>
  </si>
  <si>
    <r>
      <rPr>
        <sz val="9"/>
        <color theme="1"/>
        <rFont val="Times New Roman"/>
        <charset val="134"/>
      </rPr>
      <t>66-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</si>
  <si>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宋体"/>
        <charset val="134"/>
      </rPr>
      <t>领导干部专题培训</t>
    </r>
  </si>
  <si>
    <t>5</t>
  </si>
  <si>
    <r>
      <rPr>
        <sz val="9"/>
        <color theme="1"/>
        <rFont val="Times New Roman"/>
        <charset val="134"/>
      </rPr>
      <t>190-</t>
    </r>
    <r>
      <rPr>
        <sz val="9"/>
        <color theme="1"/>
        <rFont val="宋体"/>
        <charset val="134"/>
      </rPr>
      <t>期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</si>
  <si>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质量指标</t>
    </r>
  </si>
  <si>
    <r>
      <rPr>
        <sz val="9"/>
        <color theme="1"/>
        <rFont val="宋体"/>
        <charset val="134"/>
      </rPr>
      <t>参训干部能力素质</t>
    </r>
  </si>
  <si>
    <r>
      <rPr>
        <sz val="9"/>
        <color theme="1"/>
        <rFont val="宋体"/>
        <charset val="134"/>
      </rPr>
      <t>定性</t>
    </r>
  </si>
  <si>
    <t>50-%</t>
  </si>
  <si>
    <r>
      <rPr>
        <sz val="9"/>
        <color theme="1"/>
        <rFont val="宋体"/>
        <charset val="134"/>
      </rPr>
      <t>时效指标</t>
    </r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</si>
  <si>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月前完成</t>
    </r>
  </si>
  <si>
    <t>满意度指标</t>
  </si>
  <si>
    <r>
      <rPr>
        <sz val="9"/>
        <color theme="1"/>
        <rFont val="宋体"/>
        <charset val="134"/>
      </rPr>
      <t>服务对象满意度指标</t>
    </r>
  </si>
  <si>
    <r>
      <rPr>
        <sz val="9"/>
        <color theme="1"/>
        <rFont val="宋体"/>
        <charset val="134"/>
      </rPr>
      <t>参训干部满意度</t>
    </r>
  </si>
  <si>
    <r>
      <rPr>
        <sz val="9"/>
        <color theme="1"/>
        <rFont val="宋体"/>
        <charset val="134"/>
      </rPr>
      <t>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</si>
</sst>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9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1"/>
      <color theme="1"/>
      <name val="宋体"/>
      <charset val="1"/>
      <scheme val="minor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3" borderId="1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7" applyNumberFormat="0" applyAlignment="0" applyProtection="0">
      <alignment vertical="center"/>
    </xf>
    <xf numFmtId="0" fontId="53" fillId="5" borderId="18" applyNumberFormat="0" applyAlignment="0" applyProtection="0">
      <alignment vertical="center"/>
    </xf>
    <xf numFmtId="0" fontId="54" fillId="5" borderId="17" applyNumberFormat="0" applyAlignment="0" applyProtection="0">
      <alignment vertical="center"/>
    </xf>
    <xf numFmtId="0" fontId="55" fillId="6" borderId="19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63" fillId="0" borderId="0"/>
    <xf numFmtId="0" fontId="63" fillId="0" borderId="0"/>
  </cellStyleXfs>
  <cellXfs count="1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0" xfId="50" applyAlignment="1">
      <alignment vertical="center"/>
    </xf>
    <xf numFmtId="0" fontId="11" fillId="0" borderId="0" xfId="49">
      <alignment vertical="center"/>
    </xf>
    <xf numFmtId="0" fontId="12" fillId="0" borderId="0" xfId="50" applyFont="1" applyFill="1" applyBorder="1" applyAlignment="1">
      <alignment horizontal="center" vertical="center" wrapText="1"/>
    </xf>
    <xf numFmtId="0" fontId="13" fillId="0" borderId="4" xfId="50" applyFont="1" applyFill="1" applyBorder="1" applyAlignment="1">
      <alignment horizontal="center" vertical="center" wrapText="1"/>
    </xf>
    <xf numFmtId="0" fontId="13" fillId="0" borderId="4" xfId="50" applyFont="1" applyFill="1" applyBorder="1" applyAlignment="1">
      <alignment horizontal="left" vertical="center" wrapText="1"/>
    </xf>
    <xf numFmtId="0" fontId="13" fillId="0" borderId="5" xfId="50" applyFont="1" applyFill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4" fillId="0" borderId="6" xfId="50" applyFont="1" applyFill="1" applyBorder="1" applyAlignment="1">
      <alignment horizontal="center" vertical="center"/>
    </xf>
    <xf numFmtId="176" fontId="14" fillId="0" borderId="7" xfId="50" applyNumberFormat="1" applyFont="1" applyFill="1" applyBorder="1" applyAlignment="1">
      <alignment horizontal="center" vertical="center"/>
    </xf>
    <xf numFmtId="176" fontId="14" fillId="0" borderId="0" xfId="50" applyNumberFormat="1" applyFont="1" applyFill="1" applyBorder="1" applyAlignment="1">
      <alignment horizontal="center" vertical="center"/>
    </xf>
    <xf numFmtId="176" fontId="14" fillId="0" borderId="8" xfId="50" applyNumberFormat="1" applyFont="1" applyFill="1" applyBorder="1" applyAlignment="1">
      <alignment horizontal="center" vertical="center"/>
    </xf>
    <xf numFmtId="176" fontId="14" fillId="0" borderId="9" xfId="50" applyNumberFormat="1" applyFont="1" applyFill="1" applyBorder="1" applyAlignment="1">
      <alignment horizontal="center" vertical="center"/>
    </xf>
    <xf numFmtId="176" fontId="14" fillId="0" borderId="10" xfId="50" applyNumberFormat="1" applyFont="1" applyFill="1" applyBorder="1" applyAlignment="1">
      <alignment horizontal="center" vertical="center"/>
    </xf>
    <xf numFmtId="176" fontId="14" fillId="0" borderId="11" xfId="50" applyNumberFormat="1" applyFont="1" applyFill="1" applyBorder="1" applyAlignment="1">
      <alignment horizontal="center" vertical="center"/>
    </xf>
    <xf numFmtId="49" fontId="14" fillId="0" borderId="5" xfId="50" applyNumberFormat="1" applyFont="1" applyFill="1" applyBorder="1" applyAlignment="1">
      <alignment horizontal="left" vertical="center" wrapText="1"/>
    </xf>
    <xf numFmtId="0" fontId="14" fillId="0" borderId="5" xfId="50" applyFont="1" applyFill="1" applyBorder="1" applyAlignment="1">
      <alignment horizontal="left" vertical="center"/>
    </xf>
    <xf numFmtId="49" fontId="14" fillId="0" borderId="5" xfId="5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4" fontId="19" fillId="2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6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4" fontId="21" fillId="2" borderId="12" xfId="0" applyNumberFormat="1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>
      <alignment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4" fontId="30" fillId="0" borderId="12" xfId="0" applyNumberFormat="1" applyFont="1" applyBorder="1" applyAlignment="1">
      <alignment horizontal="right" vertical="center"/>
    </xf>
    <xf numFmtId="4" fontId="31" fillId="0" borderId="12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4" fontId="33" fillId="0" borderId="12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34" fillId="0" borderId="12" xfId="0" applyFont="1" applyBorder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34" fillId="0" borderId="13" xfId="0" applyFont="1" applyBorder="1">
      <alignment vertical="center"/>
    </xf>
    <xf numFmtId="4" fontId="31" fillId="0" borderId="13" xfId="0" applyNumberFormat="1" applyFont="1" applyBorder="1" applyAlignment="1">
      <alignment horizontal="right" vertical="center"/>
    </xf>
    <xf numFmtId="0" fontId="34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" fontId="37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0" fontId="39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4" fontId="40" fillId="2" borderId="1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4" fontId="21" fillId="2" borderId="1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0" fontId="42" fillId="0" borderId="0" xfId="52" applyNumberFormat="1" applyFont="1" applyFill="1" applyBorder="1" applyAlignment="1">
      <alignment horizontal="left" vertical="center"/>
    </xf>
    <xf numFmtId="0" fontId="43" fillId="0" borderId="0" xfId="52" applyNumberFormat="1" applyFont="1" applyFill="1" applyBorder="1" applyAlignment="1">
      <alignment horizontal="left" vertical="center"/>
    </xf>
    <xf numFmtId="4" fontId="24" fillId="2" borderId="12" xfId="0" applyNumberFormat="1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center" vertical="center"/>
    </xf>
    <xf numFmtId="0" fontId="34" fillId="2" borderId="12" xfId="0" applyFont="1" applyFill="1" applyBorder="1">
      <alignment vertical="center"/>
    </xf>
    <xf numFmtId="4" fontId="31" fillId="2" borderId="12" xfId="0" applyNumberFormat="1" applyFont="1" applyFill="1" applyBorder="1" applyAlignment="1">
      <alignment horizontal="right" vertical="center"/>
    </xf>
    <xf numFmtId="0" fontId="27" fillId="2" borderId="12" xfId="0" applyFont="1" applyFill="1" applyBorder="1">
      <alignment vertical="center"/>
    </xf>
    <xf numFmtId="4" fontId="33" fillId="2" borderId="12" xfId="0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vertical="center" wrapText="1"/>
    </xf>
    <xf numFmtId="0" fontId="25" fillId="2" borderId="12" xfId="0" applyFont="1" applyFill="1" applyBorder="1" applyAlignment="1">
      <alignment horizontal="right" vertical="center" wrapText="1"/>
    </xf>
    <xf numFmtId="0" fontId="25" fillId="2" borderId="12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vertical="center" wrapText="1"/>
    </xf>
    <xf numFmtId="0" fontId="34" fillId="2" borderId="12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6" sqref="C6:H1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9"/>
      <c r="B1" s="3" t="s">
        <v>0</v>
      </c>
    </row>
    <row r="2" ht="40.5" customHeight="1" spans="2:8">
      <c r="B2" s="40" t="s">
        <v>1</v>
      </c>
      <c r="C2" s="40"/>
      <c r="D2" s="40"/>
      <c r="E2" s="40"/>
      <c r="F2" s="40"/>
      <c r="G2" s="40"/>
      <c r="H2" s="40"/>
    </row>
    <row r="3" ht="23.25" customHeight="1" spans="8:8">
      <c r="H3" s="77" t="s">
        <v>2</v>
      </c>
    </row>
    <row r="4" ht="43.1" customHeight="1" spans="2:8">
      <c r="B4" s="59" t="s">
        <v>3</v>
      </c>
      <c r="C4" s="59"/>
      <c r="D4" s="59" t="s">
        <v>4</v>
      </c>
      <c r="E4" s="59"/>
      <c r="F4" s="59"/>
      <c r="G4" s="59"/>
      <c r="H4" s="59"/>
    </row>
    <row r="5" ht="43.1" customHeight="1" spans="2:8">
      <c r="B5" s="78" t="s">
        <v>5</v>
      </c>
      <c r="C5" s="78" t="s">
        <v>6</v>
      </c>
      <c r="D5" s="78" t="s">
        <v>5</v>
      </c>
      <c r="E5" s="78" t="s">
        <v>7</v>
      </c>
      <c r="F5" s="59" t="s">
        <v>8</v>
      </c>
      <c r="G5" s="59" t="s">
        <v>9</v>
      </c>
      <c r="H5" s="59" t="s">
        <v>10</v>
      </c>
    </row>
    <row r="6" ht="24.15" customHeight="1" spans="2:8">
      <c r="B6" s="68" t="s">
        <v>11</v>
      </c>
      <c r="C6" s="109">
        <v>1465.26</v>
      </c>
      <c r="D6" s="110" t="s">
        <v>12</v>
      </c>
      <c r="E6" s="109">
        <v>1465.26</v>
      </c>
      <c r="F6" s="109">
        <v>1465.26</v>
      </c>
      <c r="G6" s="109"/>
      <c r="H6" s="109"/>
    </row>
    <row r="7" ht="23.25" customHeight="1" spans="2:8">
      <c r="B7" s="81" t="s">
        <v>13</v>
      </c>
      <c r="C7" s="109">
        <v>1388.51</v>
      </c>
      <c r="D7" s="111" t="s">
        <v>14</v>
      </c>
      <c r="E7" s="61">
        <v>1273.82</v>
      </c>
      <c r="F7" s="61">
        <v>1273.82</v>
      </c>
      <c r="G7" s="112"/>
      <c r="H7" s="112"/>
    </row>
    <row r="8" ht="23.25" customHeight="1" spans="2:8">
      <c r="B8" s="81" t="s">
        <v>15</v>
      </c>
      <c r="C8" s="112"/>
      <c r="D8" s="113" t="s">
        <v>16</v>
      </c>
      <c r="E8" s="114">
        <v>102.93</v>
      </c>
      <c r="F8" s="114">
        <v>102.93</v>
      </c>
      <c r="G8" s="112"/>
      <c r="H8" s="112"/>
    </row>
    <row r="9" ht="23.25" customHeight="1" spans="2:8">
      <c r="B9" s="81" t="s">
        <v>17</v>
      </c>
      <c r="C9" s="112"/>
      <c r="D9" s="113" t="s">
        <v>18</v>
      </c>
      <c r="E9" s="114">
        <v>37.42</v>
      </c>
      <c r="F9" s="114">
        <v>37.42</v>
      </c>
      <c r="G9" s="112"/>
      <c r="H9" s="112"/>
    </row>
    <row r="10" ht="23.25" customHeight="1" spans="2:8">
      <c r="B10" s="81"/>
      <c r="C10" s="112"/>
      <c r="D10" s="113" t="s">
        <v>19</v>
      </c>
      <c r="E10" s="114">
        <v>51.09</v>
      </c>
      <c r="F10" s="114">
        <v>51.09</v>
      </c>
      <c r="G10" s="112"/>
      <c r="H10" s="112"/>
    </row>
    <row r="11" ht="16.35" customHeight="1" spans="2:8">
      <c r="B11" s="115"/>
      <c r="C11" s="116"/>
      <c r="D11" s="117"/>
      <c r="E11" s="116"/>
      <c r="F11" s="116"/>
      <c r="G11" s="116"/>
      <c r="H11" s="116"/>
    </row>
    <row r="12" ht="22.4" customHeight="1" spans="2:8">
      <c r="B12" s="44" t="s">
        <v>20</v>
      </c>
      <c r="C12" s="116"/>
      <c r="D12" s="118" t="s">
        <v>21</v>
      </c>
      <c r="E12" s="116"/>
      <c r="F12" s="116"/>
      <c r="G12" s="116"/>
      <c r="H12" s="116"/>
    </row>
    <row r="13" ht="21.55" customHeight="1" spans="2:8">
      <c r="B13" s="119" t="s">
        <v>22</v>
      </c>
      <c r="C13" s="120">
        <v>76.75</v>
      </c>
      <c r="D13" s="117"/>
      <c r="E13" s="116"/>
      <c r="F13" s="116"/>
      <c r="G13" s="116"/>
      <c r="H13" s="116"/>
    </row>
    <row r="14" ht="20.7" customHeight="1" spans="2:8">
      <c r="B14" s="119" t="s">
        <v>23</v>
      </c>
      <c r="C14" s="116"/>
      <c r="D14" s="117"/>
      <c r="E14" s="116"/>
      <c r="F14" s="116"/>
      <c r="G14" s="116"/>
      <c r="H14" s="116"/>
    </row>
    <row r="15" ht="20.7" customHeight="1" spans="2:8">
      <c r="B15" s="119" t="s">
        <v>24</v>
      </c>
      <c r="C15" s="116"/>
      <c r="D15" s="117"/>
      <c r="E15" s="116"/>
      <c r="F15" s="116"/>
      <c r="G15" s="116"/>
      <c r="H15" s="116"/>
    </row>
    <row r="16" ht="16.35" customHeight="1" spans="2:8">
      <c r="B16" s="115"/>
      <c r="C16" s="116"/>
      <c r="D16" s="117"/>
      <c r="E16" s="116"/>
      <c r="F16" s="116"/>
      <c r="G16" s="116"/>
      <c r="H16" s="116"/>
    </row>
    <row r="17" ht="24.15" customHeight="1" spans="2:8">
      <c r="B17" s="68" t="s">
        <v>25</v>
      </c>
      <c r="C17" s="109">
        <v>1465.26</v>
      </c>
      <c r="D17" s="110" t="s">
        <v>26</v>
      </c>
      <c r="E17" s="109">
        <v>1465.26</v>
      </c>
      <c r="F17" s="109">
        <v>1465.26</v>
      </c>
      <c r="G17" s="109"/>
      <c r="H17" s="109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0" sqref="E20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9"/>
      <c r="B1" s="3" t="s">
        <v>237</v>
      </c>
      <c r="C1" s="39"/>
      <c r="D1" s="39"/>
      <c r="E1" s="39"/>
      <c r="F1" s="39"/>
      <c r="G1" s="39"/>
    </row>
    <row r="2" ht="16.35" customHeight="1" spans="2:7">
      <c r="B2" s="40" t="s">
        <v>238</v>
      </c>
      <c r="C2" s="40"/>
      <c r="D2" s="40"/>
      <c r="E2" s="40"/>
      <c r="F2" s="40"/>
      <c r="G2" s="40"/>
    </row>
    <row r="3" ht="16.35" customHeight="1" spans="2:7">
      <c r="B3" s="40"/>
      <c r="C3" s="40"/>
      <c r="D3" s="40"/>
      <c r="E3" s="40"/>
      <c r="F3" s="40"/>
      <c r="G3" s="40"/>
    </row>
    <row r="4" ht="16.35" customHeight="1"/>
    <row r="5" ht="19.8" customHeight="1" spans="7:7">
      <c r="G5" s="41" t="s">
        <v>2</v>
      </c>
    </row>
    <row r="6" ht="37.95" customHeight="1" spans="2:7">
      <c r="B6" s="42" t="s">
        <v>239</v>
      </c>
      <c r="C6" s="43" t="s">
        <v>240</v>
      </c>
      <c r="D6" s="43"/>
      <c r="E6" s="44" t="s">
        <v>241</v>
      </c>
      <c r="F6" s="45">
        <v>1626.06</v>
      </c>
      <c r="G6" s="45"/>
    </row>
    <row r="7" ht="183.7" customHeight="1" spans="2:7">
      <c r="B7" s="42" t="s">
        <v>242</v>
      </c>
      <c r="C7" s="46" t="s">
        <v>243</v>
      </c>
      <c r="D7" s="46"/>
      <c r="E7" s="46"/>
      <c r="F7" s="46"/>
      <c r="G7" s="46"/>
    </row>
    <row r="8" ht="23.25" customHeight="1" spans="2:7">
      <c r="B8" s="42" t="s">
        <v>244</v>
      </c>
      <c r="C8" s="44" t="s">
        <v>245</v>
      </c>
      <c r="D8" s="44" t="s">
        <v>246</v>
      </c>
      <c r="E8" s="44" t="s">
        <v>247</v>
      </c>
      <c r="F8" s="44" t="s">
        <v>248</v>
      </c>
      <c r="G8" s="44" t="s">
        <v>249</v>
      </c>
    </row>
    <row r="9" ht="18.95" customHeight="1" spans="2:7">
      <c r="B9" s="42"/>
      <c r="C9" s="47" t="s">
        <v>250</v>
      </c>
      <c r="D9" s="48" t="s">
        <v>251</v>
      </c>
      <c r="E9" s="49" t="s">
        <v>252</v>
      </c>
      <c r="F9" s="49" t="s">
        <v>253</v>
      </c>
      <c r="G9" s="48" t="s">
        <v>254</v>
      </c>
    </row>
    <row r="10" ht="18.95" customHeight="1" spans="2:7">
      <c r="B10" s="42"/>
      <c r="C10" s="47" t="s">
        <v>255</v>
      </c>
      <c r="D10" s="48" t="s">
        <v>251</v>
      </c>
      <c r="E10" s="49" t="s">
        <v>256</v>
      </c>
      <c r="F10" s="49" t="s">
        <v>253</v>
      </c>
      <c r="G10" s="48">
        <v>500</v>
      </c>
    </row>
    <row r="11" ht="18.95" customHeight="1" spans="2:7">
      <c r="B11" s="42"/>
      <c r="C11" s="47" t="s">
        <v>257</v>
      </c>
      <c r="D11" s="48" t="s">
        <v>258</v>
      </c>
      <c r="E11" s="49" t="s">
        <v>256</v>
      </c>
      <c r="F11" s="49" t="s">
        <v>253</v>
      </c>
      <c r="G11" s="48">
        <v>2000</v>
      </c>
    </row>
    <row r="12" ht="18.95" customHeight="1" spans="2:7">
      <c r="B12" s="42"/>
      <c r="C12" s="47" t="s">
        <v>259</v>
      </c>
      <c r="D12" s="48" t="s">
        <v>251</v>
      </c>
      <c r="E12" s="49" t="s">
        <v>256</v>
      </c>
      <c r="F12" s="49" t="s">
        <v>253</v>
      </c>
      <c r="G12" s="48">
        <v>120</v>
      </c>
    </row>
    <row r="13" ht="18.95" customHeight="1" spans="2:7">
      <c r="B13" s="42"/>
      <c r="C13" s="47" t="s">
        <v>260</v>
      </c>
      <c r="D13" s="48" t="s">
        <v>251</v>
      </c>
      <c r="E13" s="49" t="s">
        <v>256</v>
      </c>
      <c r="F13" s="49" t="s">
        <v>253</v>
      </c>
      <c r="G13" s="48" t="s">
        <v>261</v>
      </c>
    </row>
    <row r="14" ht="18.95" customHeight="1" spans="2:7">
      <c r="B14" s="42"/>
      <c r="C14" s="47" t="s">
        <v>262</v>
      </c>
      <c r="D14" s="48" t="s">
        <v>258</v>
      </c>
      <c r="E14" s="49" t="s">
        <v>263</v>
      </c>
      <c r="F14" s="49" t="s">
        <v>264</v>
      </c>
      <c r="G14" s="48" t="s">
        <v>265</v>
      </c>
    </row>
    <row r="15" ht="24.15" customHeight="1" spans="2:5">
      <c r="B15" s="50"/>
      <c r="E15" s="50"/>
    </row>
  </sheetData>
  <mergeCells count="5">
    <mergeCell ref="C6:D6"/>
    <mergeCell ref="F6:G6"/>
    <mergeCell ref="C7:G7"/>
    <mergeCell ref="B8:B14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A21" sqref="A21:B21"/>
    </sheetView>
  </sheetViews>
  <sheetFormatPr defaultColWidth="9" defaultRowHeight="13.5" outlineLevelCol="5"/>
  <cols>
    <col min="1" max="1" width="12.25" style="21" customWidth="1"/>
    <col min="2" max="2" width="29.25" style="21" customWidth="1"/>
    <col min="3" max="3" width="8.75" style="21" customWidth="1"/>
    <col min="4" max="4" width="9.38333333333333" style="21" customWidth="1"/>
    <col min="5" max="5" width="12" style="21" customWidth="1"/>
    <col min="6" max="6" width="16.25" style="21" customWidth="1"/>
    <col min="7" max="16384" width="9" style="21"/>
  </cols>
  <sheetData>
    <row r="1" spans="1:1">
      <c r="A1" s="3" t="s">
        <v>266</v>
      </c>
    </row>
    <row r="2" s="20" customFormat="1" ht="31.5" customHeight="1" spans="1:6">
      <c r="A2" s="22" t="s">
        <v>267</v>
      </c>
      <c r="B2" s="22" t="s">
        <v>268</v>
      </c>
      <c r="C2" s="22" t="s">
        <v>268</v>
      </c>
      <c r="D2" s="22" t="s">
        <v>268</v>
      </c>
      <c r="E2" s="22" t="s">
        <v>268</v>
      </c>
      <c r="F2" s="22" t="s">
        <v>268</v>
      </c>
    </row>
    <row r="3" s="20" customFormat="1" ht="19.9" customHeight="1" spans="1:6">
      <c r="A3" s="23" t="s">
        <v>269</v>
      </c>
      <c r="B3" s="24"/>
      <c r="C3" s="24"/>
      <c r="D3" s="24"/>
      <c r="E3" s="23" t="s">
        <v>270</v>
      </c>
      <c r="F3" s="23" t="s">
        <v>2</v>
      </c>
    </row>
    <row r="4" s="20" customFormat="1" ht="24" customHeight="1" spans="1:6">
      <c r="A4" s="25" t="s">
        <v>271</v>
      </c>
      <c r="B4" s="25"/>
      <c r="C4" s="26"/>
      <c r="D4" s="27"/>
      <c r="E4" s="25" t="s">
        <v>272</v>
      </c>
      <c r="F4" s="25"/>
    </row>
    <row r="5" s="20" customFormat="1" ht="19.15" customHeight="1" spans="1:6">
      <c r="A5" s="25" t="s">
        <v>273</v>
      </c>
      <c r="B5" s="28"/>
      <c r="C5" s="29"/>
      <c r="D5" s="29"/>
      <c r="E5" s="29"/>
      <c r="F5" s="30"/>
    </row>
    <row r="6" s="20" customFormat="1" ht="21" customHeight="1" spans="1:6">
      <c r="A6" s="25" t="s">
        <v>274</v>
      </c>
      <c r="B6" s="31"/>
      <c r="C6" s="32"/>
      <c r="D6" s="32"/>
      <c r="E6" s="32"/>
      <c r="F6" s="33"/>
    </row>
    <row r="7" s="20" customFormat="1" ht="93.75" customHeight="1" spans="1:6">
      <c r="A7" s="25" t="s">
        <v>275</v>
      </c>
      <c r="B7" s="34"/>
      <c r="C7" s="34"/>
      <c r="D7" s="34"/>
      <c r="E7" s="34"/>
      <c r="F7" s="34"/>
    </row>
    <row r="8" s="20" customFormat="1" ht="132.75" customHeight="1" spans="1:6">
      <c r="A8" s="25" t="s">
        <v>276</v>
      </c>
      <c r="B8" s="34"/>
      <c r="C8" s="34"/>
      <c r="D8" s="34"/>
      <c r="E8" s="34"/>
      <c r="F8" s="34"/>
    </row>
    <row r="9" s="20" customFormat="1" ht="134.25" customHeight="1" spans="1:6">
      <c r="A9" s="25" t="s">
        <v>277</v>
      </c>
      <c r="B9" s="34"/>
      <c r="C9" s="34"/>
      <c r="D9" s="34"/>
      <c r="E9" s="34"/>
      <c r="F9" s="34"/>
    </row>
    <row r="10" s="20" customFormat="1" ht="21.75" customHeight="1" spans="1:6">
      <c r="A10" s="25" t="s">
        <v>244</v>
      </c>
      <c r="B10" s="25" t="s">
        <v>245</v>
      </c>
      <c r="C10" s="26" t="s">
        <v>246</v>
      </c>
      <c r="D10" s="25" t="s">
        <v>247</v>
      </c>
      <c r="E10" s="25" t="s">
        <v>248</v>
      </c>
      <c r="F10" s="26" t="s">
        <v>249</v>
      </c>
    </row>
    <row r="11" s="20" customFormat="1" ht="18" customHeight="1" spans="1:6">
      <c r="A11" s="26" t="s">
        <v>244</v>
      </c>
      <c r="B11" s="35"/>
      <c r="C11" s="26"/>
      <c r="D11" s="26"/>
      <c r="E11" s="26"/>
      <c r="F11" s="26"/>
    </row>
    <row r="12" s="20" customFormat="1" ht="18" customHeight="1" spans="1:6">
      <c r="A12" s="26" t="s">
        <v>244</v>
      </c>
      <c r="B12" s="35"/>
      <c r="C12" s="26"/>
      <c r="D12" s="26"/>
      <c r="E12" s="26"/>
      <c r="F12" s="26"/>
    </row>
    <row r="13" s="20" customFormat="1" ht="18" customHeight="1" spans="1:6">
      <c r="A13" s="26" t="s">
        <v>244</v>
      </c>
      <c r="B13" s="35"/>
      <c r="C13" s="26"/>
      <c r="D13" s="26"/>
      <c r="E13" s="26"/>
      <c r="F13" s="26"/>
    </row>
    <row r="14" s="20" customFormat="1" ht="18" customHeight="1" spans="1:6">
      <c r="A14" s="26" t="s">
        <v>244</v>
      </c>
      <c r="B14" s="35"/>
      <c r="C14" s="26"/>
      <c r="D14" s="26"/>
      <c r="E14" s="26"/>
      <c r="F14" s="26"/>
    </row>
    <row r="15" s="20" customFormat="1" ht="18" customHeight="1" spans="1:6">
      <c r="A15" s="26" t="s">
        <v>244</v>
      </c>
      <c r="B15" s="35"/>
      <c r="C15" s="26"/>
      <c r="D15" s="26"/>
      <c r="E15" s="26"/>
      <c r="F15" s="36"/>
    </row>
    <row r="16" s="20" customFormat="1" ht="18" customHeight="1" spans="1:6">
      <c r="A16" s="26" t="s">
        <v>244</v>
      </c>
      <c r="B16" s="35"/>
      <c r="C16" s="26"/>
      <c r="D16" s="26"/>
      <c r="E16" s="26"/>
      <c r="F16" s="26"/>
    </row>
    <row r="17" s="20" customFormat="1" ht="18" customHeight="1" spans="1:6">
      <c r="A17" s="26" t="s">
        <v>244</v>
      </c>
      <c r="B17" s="35"/>
      <c r="C17" s="26"/>
      <c r="D17" s="26"/>
      <c r="E17" s="26"/>
      <c r="F17" s="26"/>
    </row>
    <row r="18" s="20" customFormat="1" ht="18" customHeight="1" spans="1:6">
      <c r="A18" s="26" t="s">
        <v>244</v>
      </c>
      <c r="B18" s="35"/>
      <c r="C18" s="26"/>
      <c r="D18" s="26"/>
      <c r="E18" s="26"/>
      <c r="F18" s="26"/>
    </row>
    <row r="19" s="20" customFormat="1" ht="18" customHeight="1" spans="1:6">
      <c r="A19" s="26" t="s">
        <v>244</v>
      </c>
      <c r="B19" s="35"/>
      <c r="C19" s="26"/>
      <c r="D19" s="26"/>
      <c r="E19" s="26"/>
      <c r="F19" s="26"/>
    </row>
    <row r="20" s="20" customFormat="1" ht="18" customHeight="1" spans="1:6">
      <c r="A20" s="26" t="s">
        <v>244</v>
      </c>
      <c r="B20" s="35"/>
      <c r="C20" s="26"/>
      <c r="D20" s="26"/>
      <c r="E20" s="26"/>
      <c r="F20" s="26"/>
    </row>
    <row r="21" spans="1:2">
      <c r="A21" s="37" t="s">
        <v>278</v>
      </c>
      <c r="B21" s="38"/>
    </row>
  </sheetData>
  <mergeCells count="10">
    <mergeCell ref="A2:F2"/>
    <mergeCell ref="B3:D3"/>
    <mergeCell ref="B4:D4"/>
    <mergeCell ref="B7:F7"/>
    <mergeCell ref="B8:F8"/>
    <mergeCell ref="B9:F9"/>
    <mergeCell ref="A21:B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A2" sqref="A2:I2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" spans="1:1">
      <c r="A1" s="3" t="s">
        <v>279</v>
      </c>
    </row>
    <row r="2" ht="56" customHeight="1" spans="1:9">
      <c r="A2" s="4" t="s">
        <v>280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7" t="s">
        <v>2</v>
      </c>
    </row>
    <row r="4" ht="25.15" customHeight="1" spans="1:9">
      <c r="A4" s="5" t="s">
        <v>281</v>
      </c>
      <c r="B4" s="6" t="s">
        <v>282</v>
      </c>
      <c r="C4" s="6"/>
      <c r="D4" s="5" t="s">
        <v>283</v>
      </c>
      <c r="E4" s="7" t="s">
        <v>284</v>
      </c>
      <c r="F4" s="7"/>
      <c r="G4" s="8" t="s">
        <v>285</v>
      </c>
      <c r="H4" s="8"/>
      <c r="I4" s="18" t="s">
        <v>286</v>
      </c>
    </row>
    <row r="5" ht="25.15" customHeight="1" spans="1:9">
      <c r="A5" s="5" t="s">
        <v>287</v>
      </c>
      <c r="B5" s="6" t="s">
        <v>282</v>
      </c>
      <c r="C5" s="6"/>
      <c r="D5" s="5" t="s">
        <v>288</v>
      </c>
      <c r="E5" s="7" t="s">
        <v>289</v>
      </c>
      <c r="F5" s="7"/>
      <c r="G5" s="8" t="s">
        <v>290</v>
      </c>
      <c r="H5" s="8"/>
      <c r="I5" s="5">
        <v>200</v>
      </c>
    </row>
    <row r="6" ht="25.15" customHeight="1" spans="1:9">
      <c r="A6" s="5" t="s">
        <v>291</v>
      </c>
      <c r="B6" s="6">
        <v>10</v>
      </c>
      <c r="C6" s="6"/>
      <c r="D6" s="5" t="s">
        <v>292</v>
      </c>
      <c r="E6" s="7">
        <v>15215034679</v>
      </c>
      <c r="F6" s="7"/>
      <c r="G6" s="8" t="s">
        <v>293</v>
      </c>
      <c r="H6" s="8" t="s">
        <v>294</v>
      </c>
      <c r="I6" s="5">
        <v>200</v>
      </c>
    </row>
    <row r="7" ht="25.15" customHeight="1" spans="1:9">
      <c r="A7" s="9" t="s">
        <v>295</v>
      </c>
      <c r="B7" s="10" t="s">
        <v>296</v>
      </c>
      <c r="C7" s="10"/>
      <c r="D7" s="10"/>
      <c r="E7" s="10"/>
      <c r="F7" s="10"/>
      <c r="G7" s="8" t="s">
        <v>297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298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299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300</v>
      </c>
      <c r="H10" s="8"/>
      <c r="I10" s="5"/>
    </row>
    <row r="11" s="1" customFormat="1" ht="25.15" customHeight="1" spans="1:9">
      <c r="A11" s="7" t="s">
        <v>301</v>
      </c>
      <c r="B11" s="7" t="s">
        <v>302</v>
      </c>
      <c r="C11" s="7" t="s">
        <v>303</v>
      </c>
      <c r="D11" s="7" t="s">
        <v>248</v>
      </c>
      <c r="E11" s="7" t="s">
        <v>249</v>
      </c>
      <c r="F11" s="7" t="s">
        <v>304</v>
      </c>
      <c r="G11" s="7" t="s">
        <v>305</v>
      </c>
      <c r="H11" s="7" t="s">
        <v>306</v>
      </c>
      <c r="I11" s="7"/>
    </row>
    <row r="12" ht="13" customHeight="1" spans="1:9">
      <c r="A12" s="11" t="s">
        <v>307</v>
      </c>
      <c r="B12" s="12" t="s">
        <v>308</v>
      </c>
      <c r="C12" s="12" t="s">
        <v>309</v>
      </c>
      <c r="D12" s="12" t="s">
        <v>253</v>
      </c>
      <c r="E12" s="13">
        <v>200</v>
      </c>
      <c r="F12" s="14" t="s">
        <v>310</v>
      </c>
      <c r="G12" s="13" t="s">
        <v>251</v>
      </c>
      <c r="H12" s="15" t="s">
        <v>311</v>
      </c>
      <c r="I12" s="19"/>
    </row>
    <row r="13" ht="13" customHeight="1" spans="1:9">
      <c r="A13" s="11" t="s">
        <v>307</v>
      </c>
      <c r="B13" s="12" t="s">
        <v>308</v>
      </c>
      <c r="C13" s="16" t="s">
        <v>312</v>
      </c>
      <c r="D13" s="12" t="s">
        <v>253</v>
      </c>
      <c r="E13" s="13">
        <v>120</v>
      </c>
      <c r="F13" s="14" t="s">
        <v>313</v>
      </c>
      <c r="G13" s="13" t="s">
        <v>251</v>
      </c>
      <c r="H13" s="15" t="s">
        <v>311</v>
      </c>
      <c r="I13" s="19"/>
    </row>
    <row r="14" ht="13" customHeight="1" spans="1:9">
      <c r="A14" s="11" t="s">
        <v>307</v>
      </c>
      <c r="B14" s="12" t="s">
        <v>308</v>
      </c>
      <c r="C14" s="12" t="s">
        <v>314</v>
      </c>
      <c r="D14" s="12" t="s">
        <v>253</v>
      </c>
      <c r="E14" s="13">
        <v>50</v>
      </c>
      <c r="F14" s="14" t="s">
        <v>315</v>
      </c>
      <c r="G14" s="13" t="s">
        <v>258</v>
      </c>
      <c r="H14" s="15" t="s">
        <v>311</v>
      </c>
      <c r="I14" s="19"/>
    </row>
    <row r="15" ht="13" customHeight="1" spans="1:9">
      <c r="A15" s="11" t="s">
        <v>307</v>
      </c>
      <c r="B15" s="12" t="s">
        <v>308</v>
      </c>
      <c r="C15" s="12" t="s">
        <v>316</v>
      </c>
      <c r="D15" s="12" t="s">
        <v>253</v>
      </c>
      <c r="E15" s="13" t="s">
        <v>317</v>
      </c>
      <c r="F15" s="14" t="s">
        <v>318</v>
      </c>
      <c r="G15" s="13" t="s">
        <v>258</v>
      </c>
      <c r="H15" s="15" t="s">
        <v>311</v>
      </c>
      <c r="I15" s="19"/>
    </row>
    <row r="16" ht="13" customHeight="1" spans="1:9">
      <c r="A16" s="11" t="s">
        <v>307</v>
      </c>
      <c r="B16" s="12" t="s">
        <v>319</v>
      </c>
      <c r="C16" s="12" t="s">
        <v>320</v>
      </c>
      <c r="D16" s="12" t="s">
        <v>321</v>
      </c>
      <c r="E16" s="13">
        <v>100</v>
      </c>
      <c r="F16" s="14" t="s">
        <v>322</v>
      </c>
      <c r="G16" s="13" t="s">
        <v>258</v>
      </c>
      <c r="H16" s="15" t="s">
        <v>311</v>
      </c>
      <c r="I16" s="19"/>
    </row>
    <row r="17" ht="12" customHeight="1" spans="1:9">
      <c r="A17" s="11" t="s">
        <v>307</v>
      </c>
      <c r="B17" s="12" t="s">
        <v>323</v>
      </c>
      <c r="C17" s="12" t="s">
        <v>324</v>
      </c>
      <c r="D17" s="12" t="s">
        <v>321</v>
      </c>
      <c r="E17" s="13">
        <v>100</v>
      </c>
      <c r="F17" s="14" t="s">
        <v>322</v>
      </c>
      <c r="G17" s="13" t="s">
        <v>258</v>
      </c>
      <c r="H17" s="15" t="s">
        <v>311</v>
      </c>
      <c r="I17" s="19"/>
    </row>
    <row r="18" ht="12" customHeight="1" spans="1:9">
      <c r="A18" s="11" t="s">
        <v>325</v>
      </c>
      <c r="B18" s="12" t="s">
        <v>326</v>
      </c>
      <c r="C18" s="12" t="s">
        <v>327</v>
      </c>
      <c r="D18" s="12" t="s">
        <v>328</v>
      </c>
      <c r="E18" s="13" t="s">
        <v>265</v>
      </c>
      <c r="F18" s="14" t="s">
        <v>322</v>
      </c>
      <c r="G18" s="13" t="s">
        <v>258</v>
      </c>
      <c r="H18" s="15" t="s">
        <v>311</v>
      </c>
      <c r="I18" s="19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3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H17:I17"/>
    <mergeCell ref="H18:I18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4" workbookViewId="0">
      <selection activeCell="E8" sqref="E8:F29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22.125" customWidth="1"/>
  </cols>
  <sheetData>
    <row r="1" ht="16.35" customHeight="1" spans="1:6">
      <c r="A1" s="39"/>
      <c r="B1" s="3" t="s">
        <v>28</v>
      </c>
      <c r="C1" s="39"/>
      <c r="D1" s="39"/>
      <c r="E1" s="39"/>
      <c r="F1" s="39"/>
    </row>
    <row r="2" ht="16.35" customHeight="1" spans="2:6">
      <c r="B2" s="106" t="s">
        <v>29</v>
      </c>
      <c r="C2" s="106"/>
      <c r="D2" s="106"/>
      <c r="E2" s="106"/>
      <c r="F2" s="106"/>
    </row>
    <row r="3" ht="31" customHeight="1" spans="2:6">
      <c r="B3" s="106"/>
      <c r="C3" s="106"/>
      <c r="D3" s="106"/>
      <c r="E3" s="106"/>
      <c r="F3" s="106"/>
    </row>
    <row r="4" ht="16.35" customHeight="1" spans="2:6">
      <c r="B4" s="39"/>
      <c r="C4" s="39"/>
      <c r="D4" s="39"/>
      <c r="E4" s="39"/>
      <c r="F4" s="39"/>
    </row>
    <row r="5" ht="20.7" customHeight="1" spans="2:6">
      <c r="B5" s="39"/>
      <c r="C5" s="39"/>
      <c r="D5" s="39"/>
      <c r="E5" s="39"/>
      <c r="F5" s="56" t="s">
        <v>2</v>
      </c>
    </row>
    <row r="6" ht="34.5" customHeight="1" spans="2:6">
      <c r="B6" s="52" t="s">
        <v>30</v>
      </c>
      <c r="C6" s="52"/>
      <c r="D6" s="52" t="s">
        <v>31</v>
      </c>
      <c r="E6" s="52"/>
      <c r="F6" s="52"/>
    </row>
    <row r="7" ht="29.3" customHeight="1" spans="2:6">
      <c r="B7" s="52" t="s">
        <v>32</v>
      </c>
      <c r="C7" s="52" t="s">
        <v>33</v>
      </c>
      <c r="D7" s="52" t="s">
        <v>34</v>
      </c>
      <c r="E7" s="52" t="s">
        <v>35</v>
      </c>
      <c r="F7" s="52" t="s">
        <v>36</v>
      </c>
    </row>
    <row r="8" ht="22.4" customHeight="1" spans="2:6">
      <c r="B8" s="44" t="s">
        <v>7</v>
      </c>
      <c r="C8" s="44"/>
      <c r="D8" s="60">
        <v>1465.26</v>
      </c>
      <c r="E8" s="61">
        <v>674.24</v>
      </c>
      <c r="F8" s="61">
        <v>791.02</v>
      </c>
    </row>
    <row r="9" ht="22.4" customHeight="1" spans="2:6">
      <c r="B9" s="99" t="s">
        <v>37</v>
      </c>
      <c r="C9" s="100" t="s">
        <v>14</v>
      </c>
      <c r="D9" s="60">
        <v>1273.82</v>
      </c>
      <c r="E9" s="61">
        <v>483.59</v>
      </c>
      <c r="F9" s="61">
        <v>790.23</v>
      </c>
    </row>
    <row r="10" ht="22.4" customHeight="1" spans="2:6">
      <c r="B10" s="47" t="s">
        <v>38</v>
      </c>
      <c r="C10" s="102" t="s">
        <v>39</v>
      </c>
      <c r="D10" s="60">
        <v>1273.82</v>
      </c>
      <c r="E10" s="61">
        <v>483.59</v>
      </c>
      <c r="F10" s="61">
        <v>790.23</v>
      </c>
    </row>
    <row r="11" ht="22.4" customHeight="1" spans="2:6">
      <c r="B11" s="47" t="s">
        <v>40</v>
      </c>
      <c r="C11" s="102" t="s">
        <v>41</v>
      </c>
      <c r="D11" s="60">
        <v>554.63</v>
      </c>
      <c r="E11" s="61">
        <v>483.59</v>
      </c>
      <c r="F11" s="61">
        <v>71.04</v>
      </c>
    </row>
    <row r="12" customFormat="1" ht="19.8" customHeight="1" spans="2:6">
      <c r="B12" s="47" t="s">
        <v>42</v>
      </c>
      <c r="C12" s="102" t="s">
        <v>43</v>
      </c>
      <c r="D12" s="60">
        <v>32.07</v>
      </c>
      <c r="E12" s="61"/>
      <c r="F12" s="61">
        <v>32.07</v>
      </c>
    </row>
    <row r="13" customFormat="1" ht="19.8" customHeight="1" spans="2:6">
      <c r="B13" s="47" t="s">
        <v>44</v>
      </c>
      <c r="C13" s="102" t="s">
        <v>45</v>
      </c>
      <c r="D13" s="60">
        <v>510.6</v>
      </c>
      <c r="E13" s="61"/>
      <c r="F13" s="61">
        <v>510.6</v>
      </c>
    </row>
    <row r="14" customFormat="1" ht="19.8" customHeight="1" spans="2:6">
      <c r="B14" s="47" t="s">
        <v>46</v>
      </c>
      <c r="C14" s="102" t="s">
        <v>47</v>
      </c>
      <c r="D14" s="60"/>
      <c r="E14" s="61"/>
      <c r="F14" s="61"/>
    </row>
    <row r="15" customFormat="1" ht="19.8" customHeight="1" spans="2:6">
      <c r="B15" s="47" t="s">
        <v>48</v>
      </c>
      <c r="C15" s="102" t="s">
        <v>49</v>
      </c>
      <c r="D15" s="60">
        <v>176.52</v>
      </c>
      <c r="E15" s="61"/>
      <c r="F15" s="61">
        <v>176.52</v>
      </c>
    </row>
    <row r="16" customFormat="1" ht="19.8" customHeight="1" spans="2:6">
      <c r="B16" s="99" t="s">
        <v>50</v>
      </c>
      <c r="C16" s="100" t="s">
        <v>16</v>
      </c>
      <c r="D16" s="60">
        <v>102.93</v>
      </c>
      <c r="E16" s="61">
        <v>102.93</v>
      </c>
      <c r="F16" s="61"/>
    </row>
    <row r="17" customFormat="1" ht="19.8" customHeight="1" spans="2:6">
      <c r="B17" s="47" t="s">
        <v>51</v>
      </c>
      <c r="C17" s="102" t="s">
        <v>52</v>
      </c>
      <c r="D17" s="60">
        <v>101.68</v>
      </c>
      <c r="E17" s="61">
        <v>101.68</v>
      </c>
      <c r="F17" s="61"/>
    </row>
    <row r="18" customFormat="1" ht="19.8" customHeight="1" spans="2:6">
      <c r="B18" s="47" t="s">
        <v>53</v>
      </c>
      <c r="C18" s="102" t="s">
        <v>54</v>
      </c>
      <c r="D18" s="60">
        <v>11.88</v>
      </c>
      <c r="E18" s="61">
        <v>11.88</v>
      </c>
      <c r="F18" s="61"/>
    </row>
    <row r="19" customFormat="1" ht="19.8" customHeight="1" spans="2:6">
      <c r="B19" s="47" t="s">
        <v>55</v>
      </c>
      <c r="C19" s="102" t="s">
        <v>56</v>
      </c>
      <c r="D19" s="60">
        <v>59.87</v>
      </c>
      <c r="E19" s="61">
        <v>59.87</v>
      </c>
      <c r="F19" s="61"/>
    </row>
    <row r="20" customFormat="1" ht="19.8" customHeight="1" spans="2:6">
      <c r="B20" s="47" t="s">
        <v>57</v>
      </c>
      <c r="C20" s="102" t="s">
        <v>58</v>
      </c>
      <c r="D20" s="60">
        <v>29.94</v>
      </c>
      <c r="E20" s="61">
        <v>29.94</v>
      </c>
      <c r="F20" s="61"/>
    </row>
    <row r="21" customFormat="1" ht="19.8" customHeight="1" spans="2:6">
      <c r="B21" s="47" t="s">
        <v>59</v>
      </c>
      <c r="C21" s="102" t="s">
        <v>60</v>
      </c>
      <c r="D21" s="60">
        <v>1.25</v>
      </c>
      <c r="E21" s="61">
        <v>1.25</v>
      </c>
      <c r="F21" s="61"/>
    </row>
    <row r="22" customFormat="1" ht="19.8" customHeight="1" spans="2:6">
      <c r="B22" s="47" t="s">
        <v>61</v>
      </c>
      <c r="C22" s="102" t="s">
        <v>62</v>
      </c>
      <c r="D22" s="60">
        <v>1.25</v>
      </c>
      <c r="E22" s="61">
        <v>1.25</v>
      </c>
      <c r="F22" s="61"/>
    </row>
    <row r="23" ht="21" customHeight="1" spans="2:6">
      <c r="B23" s="99" t="s">
        <v>63</v>
      </c>
      <c r="C23" s="100" t="s">
        <v>18</v>
      </c>
      <c r="D23" s="60">
        <v>37.42</v>
      </c>
      <c r="E23" s="61">
        <v>37.42</v>
      </c>
      <c r="F23" s="61"/>
    </row>
    <row r="24" ht="24" customHeight="1" spans="2:6">
      <c r="B24" s="47" t="s">
        <v>64</v>
      </c>
      <c r="C24" s="102" t="s">
        <v>65</v>
      </c>
      <c r="D24" s="60">
        <v>37.42</v>
      </c>
      <c r="E24" s="61">
        <v>37.42</v>
      </c>
      <c r="F24" s="61"/>
    </row>
    <row r="25" ht="24" customHeight="1" spans="2:6">
      <c r="B25" s="47" t="s">
        <v>66</v>
      </c>
      <c r="C25" s="102" t="s">
        <v>67</v>
      </c>
      <c r="D25" s="60">
        <v>37.42</v>
      </c>
      <c r="E25" s="61">
        <v>37.42</v>
      </c>
      <c r="F25" s="61"/>
    </row>
    <row r="26" ht="22" customHeight="1" spans="2:6">
      <c r="B26" s="47" t="s">
        <v>68</v>
      </c>
      <c r="C26" s="102" t="s">
        <v>69</v>
      </c>
      <c r="D26" s="60"/>
      <c r="E26" s="61"/>
      <c r="F26" s="61"/>
    </row>
    <row r="27" ht="19" customHeight="1" spans="2:6">
      <c r="B27" s="99" t="s">
        <v>70</v>
      </c>
      <c r="C27" s="100" t="s">
        <v>19</v>
      </c>
      <c r="D27" s="60">
        <v>51.09</v>
      </c>
      <c r="E27" s="61">
        <v>50.3</v>
      </c>
      <c r="F27" s="61">
        <v>0.79</v>
      </c>
    </row>
    <row r="28" ht="20" customHeight="1" spans="2:6">
      <c r="B28" s="47" t="s">
        <v>71</v>
      </c>
      <c r="C28" s="102" t="s">
        <v>72</v>
      </c>
      <c r="D28" s="60">
        <v>51.09</v>
      </c>
      <c r="E28" s="61">
        <v>50.3</v>
      </c>
      <c r="F28" s="61">
        <v>0.79</v>
      </c>
    </row>
    <row r="29" ht="21" customHeight="1" spans="2:6">
      <c r="B29" s="47" t="s">
        <v>73</v>
      </c>
      <c r="C29" s="102" t="s">
        <v>74</v>
      </c>
      <c r="D29" s="60">
        <v>51.09</v>
      </c>
      <c r="E29" s="61">
        <v>50.3</v>
      </c>
      <c r="F29" s="61">
        <v>0.79</v>
      </c>
    </row>
    <row r="30" spans="4:6">
      <c r="D30" s="76"/>
      <c r="E30" s="76"/>
      <c r="F30" s="76"/>
    </row>
    <row r="31" ht="14.25" spans="4:6">
      <c r="D31" s="107"/>
      <c r="E31" s="107"/>
      <c r="F31" s="76"/>
    </row>
    <row r="32" ht="14.25" spans="4:6">
      <c r="D32" s="107"/>
      <c r="E32" s="107"/>
      <c r="F32" s="76"/>
    </row>
    <row r="33" ht="14.25" spans="4:6">
      <c r="D33" s="108"/>
      <c r="E33" s="108"/>
      <c r="F33" s="76"/>
    </row>
    <row r="34" spans="4:6">
      <c r="D34" s="76"/>
      <c r="E34" s="76"/>
      <c r="F34" s="76"/>
    </row>
    <row r="35" spans="4:6">
      <c r="D35" s="76"/>
      <c r="E35" s="76"/>
      <c r="F35" s="76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B9" workbookViewId="0">
      <selection activeCell="D8" sqref="D8:F34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9"/>
      <c r="B1" s="96" t="s">
        <v>75</v>
      </c>
      <c r="C1" s="80"/>
      <c r="D1" s="80"/>
      <c r="E1" s="80"/>
      <c r="F1" s="80"/>
    </row>
    <row r="2" ht="16.35" customHeight="1" spans="2:6">
      <c r="B2" s="97" t="s">
        <v>76</v>
      </c>
      <c r="C2" s="88"/>
      <c r="D2" s="88"/>
      <c r="E2" s="88"/>
      <c r="F2" s="88"/>
    </row>
    <row r="3" ht="29" customHeight="1" spans="2:6">
      <c r="B3" s="88"/>
      <c r="C3" s="88"/>
      <c r="D3" s="88"/>
      <c r="E3" s="88"/>
      <c r="F3" s="88"/>
    </row>
    <row r="4" ht="16.35" customHeight="1" spans="2:6">
      <c r="B4" s="80"/>
      <c r="C4" s="80"/>
      <c r="D4" s="80"/>
      <c r="E4" s="80"/>
      <c r="F4" s="80"/>
    </row>
    <row r="5" ht="19.8" customHeight="1" spans="2:6">
      <c r="B5" s="80"/>
      <c r="C5" s="80"/>
      <c r="D5" s="80"/>
      <c r="E5" s="80"/>
      <c r="F5" s="56" t="s">
        <v>2</v>
      </c>
    </row>
    <row r="6" ht="36.2" customHeight="1" spans="2:6">
      <c r="B6" s="67" t="s">
        <v>77</v>
      </c>
      <c r="C6" s="67"/>
      <c r="D6" s="67" t="s">
        <v>78</v>
      </c>
      <c r="E6" s="67"/>
      <c r="F6" s="67"/>
    </row>
    <row r="7" ht="27.6" customHeight="1" spans="2:6">
      <c r="B7" s="67" t="s">
        <v>79</v>
      </c>
      <c r="C7" s="67" t="s">
        <v>33</v>
      </c>
      <c r="D7" s="67" t="s">
        <v>34</v>
      </c>
      <c r="E7" s="67" t="s">
        <v>80</v>
      </c>
      <c r="F7" s="67" t="s">
        <v>81</v>
      </c>
    </row>
    <row r="8" ht="19.8" customHeight="1" spans="2:6">
      <c r="B8" s="68" t="s">
        <v>7</v>
      </c>
      <c r="C8" s="68"/>
      <c r="D8" s="98">
        <f>E8+F8</f>
        <v>674.24</v>
      </c>
      <c r="E8" s="98">
        <v>567.36</v>
      </c>
      <c r="F8" s="98">
        <v>106.88</v>
      </c>
    </row>
    <row r="9" ht="21" customHeight="1" spans="2:6">
      <c r="B9" s="99" t="s">
        <v>82</v>
      </c>
      <c r="C9" s="100" t="s">
        <v>83</v>
      </c>
      <c r="D9" s="101">
        <v>554.31</v>
      </c>
      <c r="E9" s="101">
        <v>554.31</v>
      </c>
      <c r="F9" s="101"/>
    </row>
    <row r="10" ht="21" customHeight="1" spans="2:6">
      <c r="B10" s="47" t="s">
        <v>84</v>
      </c>
      <c r="C10" s="102" t="s">
        <v>85</v>
      </c>
      <c r="D10" s="101">
        <v>126.16</v>
      </c>
      <c r="E10" s="101">
        <v>126.16</v>
      </c>
      <c r="F10" s="101"/>
    </row>
    <row r="11" ht="21" customHeight="1" spans="2:6">
      <c r="B11" s="47" t="s">
        <v>86</v>
      </c>
      <c r="C11" s="102" t="s">
        <v>87</v>
      </c>
      <c r="D11" s="101">
        <v>114.28</v>
      </c>
      <c r="E11" s="101">
        <v>114.28</v>
      </c>
      <c r="F11" s="101"/>
    </row>
    <row r="12" ht="21" customHeight="1" spans="2:6">
      <c r="B12" s="47" t="s">
        <v>88</v>
      </c>
      <c r="C12" s="102" t="s">
        <v>89</v>
      </c>
      <c r="D12" s="101">
        <v>134.47</v>
      </c>
      <c r="E12" s="101">
        <v>134.47</v>
      </c>
      <c r="F12" s="101"/>
    </row>
    <row r="13" s="95" customFormat="1" ht="21" customHeight="1" spans="2:6">
      <c r="B13" s="103" t="s">
        <v>90</v>
      </c>
      <c r="C13" s="104" t="s">
        <v>91</v>
      </c>
      <c r="D13" s="105">
        <v>59.87</v>
      </c>
      <c r="E13" s="105">
        <v>59.87</v>
      </c>
      <c r="F13" s="105"/>
    </row>
    <row r="14" s="95" customFormat="1" ht="21" customHeight="1" spans="2:6">
      <c r="B14" s="103" t="s">
        <v>92</v>
      </c>
      <c r="C14" s="104" t="s">
        <v>93</v>
      </c>
      <c r="D14" s="105">
        <v>29.94</v>
      </c>
      <c r="E14" s="105">
        <v>29.94</v>
      </c>
      <c r="F14" s="105"/>
    </row>
    <row r="15" s="95" customFormat="1" ht="21" customHeight="1" spans="2:6">
      <c r="B15" s="103" t="s">
        <v>94</v>
      </c>
      <c r="C15" s="104" t="s">
        <v>95</v>
      </c>
      <c r="D15" s="105">
        <v>37.42</v>
      </c>
      <c r="E15" s="105">
        <v>37.42</v>
      </c>
      <c r="F15" s="105"/>
    </row>
    <row r="16" s="95" customFormat="1" ht="21" customHeight="1" spans="2:6">
      <c r="B16" s="103" t="s">
        <v>96</v>
      </c>
      <c r="C16" s="104" t="s">
        <v>97</v>
      </c>
      <c r="D16" s="105">
        <v>1.87</v>
      </c>
      <c r="E16" s="105">
        <v>1.87</v>
      </c>
      <c r="F16" s="105"/>
    </row>
    <row r="17" s="95" customFormat="1" ht="21" customHeight="1" spans="2:6">
      <c r="B17" s="103" t="s">
        <v>98</v>
      </c>
      <c r="C17" s="104" t="s">
        <v>99</v>
      </c>
      <c r="D17" s="105">
        <v>50.3</v>
      </c>
      <c r="E17" s="105">
        <v>50.3</v>
      </c>
      <c r="F17" s="105"/>
    </row>
    <row r="18" ht="21" customHeight="1" spans="2:6">
      <c r="B18" s="99" t="s">
        <v>100</v>
      </c>
      <c r="C18" s="100" t="s">
        <v>101</v>
      </c>
      <c r="D18" s="101">
        <v>106.81</v>
      </c>
      <c r="E18" s="101">
        <v>0.3</v>
      </c>
      <c r="F18" s="101">
        <v>106.51</v>
      </c>
    </row>
    <row r="19" ht="21" customHeight="1" spans="2:6">
      <c r="B19" s="47" t="s">
        <v>102</v>
      </c>
      <c r="C19" s="102" t="s">
        <v>103</v>
      </c>
      <c r="D19" s="101">
        <v>20</v>
      </c>
      <c r="E19" s="101"/>
      <c r="F19" s="101">
        <v>20</v>
      </c>
    </row>
    <row r="20" ht="21" customHeight="1" spans="2:6">
      <c r="B20" s="47" t="s">
        <v>104</v>
      </c>
      <c r="C20" s="102" t="s">
        <v>105</v>
      </c>
      <c r="D20" s="101">
        <v>10</v>
      </c>
      <c r="E20" s="101"/>
      <c r="F20" s="101">
        <v>10</v>
      </c>
    </row>
    <row r="21" ht="21" customHeight="1" spans="2:6">
      <c r="B21" s="47" t="s">
        <v>106</v>
      </c>
      <c r="C21" s="102" t="s">
        <v>107</v>
      </c>
      <c r="D21" s="101">
        <v>0.5</v>
      </c>
      <c r="E21" s="101"/>
      <c r="F21" s="101">
        <v>0.5</v>
      </c>
    </row>
    <row r="22" ht="21" customHeight="1" spans="2:6">
      <c r="B22" s="47" t="s">
        <v>108</v>
      </c>
      <c r="C22" s="102" t="s">
        <v>109</v>
      </c>
      <c r="D22" s="101">
        <v>2</v>
      </c>
      <c r="E22" s="101"/>
      <c r="F22" s="101">
        <v>2</v>
      </c>
    </row>
    <row r="23" ht="21" customHeight="1" spans="2:6">
      <c r="B23" s="47" t="s">
        <v>110</v>
      </c>
      <c r="C23" s="102" t="s">
        <v>111</v>
      </c>
      <c r="D23" s="101">
        <v>1</v>
      </c>
      <c r="E23" s="101"/>
      <c r="F23" s="101">
        <v>1</v>
      </c>
    </row>
    <row r="24" ht="24" customHeight="1" spans="2:6">
      <c r="B24" s="47" t="s">
        <v>112</v>
      </c>
      <c r="C24" s="102" t="s">
        <v>113</v>
      </c>
      <c r="D24" s="101">
        <v>10</v>
      </c>
      <c r="E24" s="101"/>
      <c r="F24" s="101">
        <v>10</v>
      </c>
    </row>
    <row r="25" ht="21" customHeight="1" spans="2:6">
      <c r="B25" s="47" t="s">
        <v>114</v>
      </c>
      <c r="C25" s="102" t="s">
        <v>115</v>
      </c>
      <c r="D25" s="101">
        <v>10</v>
      </c>
      <c r="E25" s="101"/>
      <c r="F25" s="101">
        <v>10</v>
      </c>
    </row>
    <row r="26" ht="21" customHeight="1" spans="2:6">
      <c r="B26" s="47" t="s">
        <v>116</v>
      </c>
      <c r="C26" s="102" t="s">
        <v>117</v>
      </c>
      <c r="D26" s="101">
        <v>3.5</v>
      </c>
      <c r="E26" s="101"/>
      <c r="F26" s="101">
        <v>3.5</v>
      </c>
    </row>
    <row r="27" ht="20" customHeight="1" spans="2:6">
      <c r="B27" s="47" t="s">
        <v>118</v>
      </c>
      <c r="C27" s="102" t="s">
        <v>119</v>
      </c>
      <c r="D27" s="101">
        <v>13.51</v>
      </c>
      <c r="E27" s="101"/>
      <c r="F27" s="101">
        <v>13.51</v>
      </c>
    </row>
    <row r="28" ht="21" customHeight="1" spans="2:6">
      <c r="B28" s="47" t="s">
        <v>120</v>
      </c>
      <c r="C28" s="102" t="s">
        <v>121</v>
      </c>
      <c r="D28" s="101">
        <v>3.15</v>
      </c>
      <c r="E28" s="101"/>
      <c r="F28" s="101">
        <v>3.15</v>
      </c>
    </row>
    <row r="29" ht="21" customHeight="1" spans="2:6">
      <c r="B29" s="47" t="s">
        <v>122</v>
      </c>
      <c r="C29" s="102" t="s">
        <v>123</v>
      </c>
      <c r="D29" s="101">
        <v>3.5</v>
      </c>
      <c r="E29" s="101"/>
      <c r="F29" s="101">
        <v>3.5</v>
      </c>
    </row>
    <row r="30" ht="21" customHeight="1" spans="2:6">
      <c r="B30" s="47" t="s">
        <v>124</v>
      </c>
      <c r="C30" s="102" t="s">
        <v>125</v>
      </c>
      <c r="D30" s="101">
        <v>29.34</v>
      </c>
      <c r="E30" s="101"/>
      <c r="F30" s="101">
        <v>29.34</v>
      </c>
    </row>
    <row r="31" ht="23" customHeight="1" spans="2:6">
      <c r="B31" s="47" t="s">
        <v>126</v>
      </c>
      <c r="C31" s="102" t="s">
        <v>127</v>
      </c>
      <c r="D31" s="101">
        <v>0.3</v>
      </c>
      <c r="E31" s="101">
        <v>0.3</v>
      </c>
      <c r="F31" s="101"/>
    </row>
    <row r="32" ht="22" customHeight="1" spans="2:6">
      <c r="B32" s="99" t="s">
        <v>128</v>
      </c>
      <c r="C32" s="100" t="s">
        <v>129</v>
      </c>
      <c r="D32" s="101">
        <v>13.12</v>
      </c>
      <c r="E32" s="101">
        <v>12.75</v>
      </c>
      <c r="F32" s="101">
        <v>0.38</v>
      </c>
    </row>
    <row r="33" ht="23" customHeight="1" spans="2:6">
      <c r="B33" s="47" t="s">
        <v>130</v>
      </c>
      <c r="C33" s="102" t="s">
        <v>131</v>
      </c>
      <c r="D33" s="101">
        <v>11.5</v>
      </c>
      <c r="E33" s="101">
        <v>11.5</v>
      </c>
      <c r="F33" s="101"/>
    </row>
    <row r="34" ht="24" customHeight="1" spans="2:6">
      <c r="B34" s="47" t="s">
        <v>132</v>
      </c>
      <c r="C34" s="102" t="s">
        <v>133</v>
      </c>
      <c r="D34" s="101">
        <v>1.62</v>
      </c>
      <c r="E34" s="101">
        <v>1.25</v>
      </c>
      <c r="F34" s="101">
        <v>0.38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9"/>
      <c r="B1" s="3" t="s">
        <v>134</v>
      </c>
    </row>
    <row r="2" ht="16.35" customHeight="1" spans="2:13">
      <c r="B2" s="93" t="s">
        <v>135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16.35" customHeight="1" spans="2:1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ht="16.35" customHeight="1" spans="2:1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ht="20.7" customHeight="1" spans="13:13">
      <c r="M5" s="56" t="s">
        <v>2</v>
      </c>
    </row>
    <row r="6" ht="38.8" customHeight="1" spans="2:13">
      <c r="B6" s="52" t="s">
        <v>136</v>
      </c>
      <c r="C6" s="52"/>
      <c r="D6" s="52"/>
      <c r="E6" s="52"/>
      <c r="F6" s="52"/>
      <c r="G6" s="52"/>
      <c r="H6" s="52" t="s">
        <v>31</v>
      </c>
      <c r="I6" s="52"/>
      <c r="J6" s="52"/>
      <c r="K6" s="52"/>
      <c r="L6" s="52"/>
      <c r="M6" s="52"/>
    </row>
    <row r="7" ht="36.2" customHeight="1" spans="2:13">
      <c r="B7" s="52" t="s">
        <v>7</v>
      </c>
      <c r="C7" s="52" t="s">
        <v>137</v>
      </c>
      <c r="D7" s="52" t="s">
        <v>138</v>
      </c>
      <c r="E7" s="52"/>
      <c r="F7" s="52"/>
      <c r="G7" s="52" t="s">
        <v>139</v>
      </c>
      <c r="H7" s="52" t="s">
        <v>7</v>
      </c>
      <c r="I7" s="52" t="s">
        <v>137</v>
      </c>
      <c r="J7" s="52" t="s">
        <v>138</v>
      </c>
      <c r="K7" s="52"/>
      <c r="L7" s="52"/>
      <c r="M7" s="52" t="s">
        <v>139</v>
      </c>
    </row>
    <row r="8" ht="36.2" customHeight="1" spans="2:13">
      <c r="B8" s="52"/>
      <c r="C8" s="52"/>
      <c r="D8" s="52" t="s">
        <v>140</v>
      </c>
      <c r="E8" s="52" t="s">
        <v>141</v>
      </c>
      <c r="F8" s="52" t="s">
        <v>142</v>
      </c>
      <c r="G8" s="52"/>
      <c r="H8" s="52"/>
      <c r="I8" s="52"/>
      <c r="J8" s="52" t="s">
        <v>140</v>
      </c>
      <c r="K8" s="52" t="s">
        <v>141</v>
      </c>
      <c r="L8" s="52" t="s">
        <v>142</v>
      </c>
      <c r="M8" s="52"/>
    </row>
    <row r="9" ht="25.85" customHeight="1" spans="2:13">
      <c r="B9" s="94">
        <v>7.7</v>
      </c>
      <c r="C9" s="94">
        <v>0</v>
      </c>
      <c r="D9" s="94">
        <v>7.7</v>
      </c>
      <c r="E9" s="94">
        <v>0</v>
      </c>
      <c r="F9" s="94">
        <v>4</v>
      </c>
      <c r="G9" s="94">
        <v>3.7</v>
      </c>
      <c r="H9" s="94">
        <v>7</v>
      </c>
      <c r="I9" s="94">
        <v>0</v>
      </c>
      <c r="J9" s="94">
        <v>7</v>
      </c>
      <c r="K9" s="94">
        <v>0</v>
      </c>
      <c r="L9" s="94">
        <v>3.5</v>
      </c>
      <c r="M9" s="94">
        <v>3.5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9"/>
      <c r="B1" s="87" t="s">
        <v>143</v>
      </c>
      <c r="C1" s="80"/>
      <c r="D1" s="80"/>
      <c r="E1" s="80"/>
      <c r="F1" s="80"/>
    </row>
    <row r="2" ht="25" customHeight="1" spans="2:6">
      <c r="B2" s="88" t="s">
        <v>144</v>
      </c>
      <c r="C2" s="88"/>
      <c r="D2" s="88"/>
      <c r="E2" s="88"/>
      <c r="F2" s="88"/>
    </row>
    <row r="3" ht="26.7" customHeight="1" spans="2:6">
      <c r="B3" s="88"/>
      <c r="C3" s="88"/>
      <c r="D3" s="88"/>
      <c r="E3" s="88"/>
      <c r="F3" s="88"/>
    </row>
    <row r="4" ht="16.35" customHeight="1" spans="2:6">
      <c r="B4" s="80"/>
      <c r="C4" s="80"/>
      <c r="D4" s="80"/>
      <c r="E4" s="80"/>
      <c r="F4" s="80"/>
    </row>
    <row r="5" ht="21.55" customHeight="1" spans="2:6">
      <c r="B5" s="80"/>
      <c r="C5" s="80"/>
      <c r="D5" s="80"/>
      <c r="E5" s="80"/>
      <c r="F5" s="56" t="s">
        <v>2</v>
      </c>
    </row>
    <row r="6" ht="33.6" customHeight="1" spans="2:6">
      <c r="B6" s="67" t="s">
        <v>32</v>
      </c>
      <c r="C6" s="67" t="s">
        <v>33</v>
      </c>
      <c r="D6" s="67" t="s">
        <v>145</v>
      </c>
      <c r="E6" s="67"/>
      <c r="F6" s="67"/>
    </row>
    <row r="7" ht="31.05" customHeight="1" spans="2:6">
      <c r="B7" s="67"/>
      <c r="C7" s="67"/>
      <c r="D7" s="67" t="s">
        <v>34</v>
      </c>
      <c r="E7" s="67" t="s">
        <v>35</v>
      </c>
      <c r="F7" s="67" t="s">
        <v>36</v>
      </c>
    </row>
    <row r="8" ht="20.7" customHeight="1" spans="2:6">
      <c r="B8" s="89" t="s">
        <v>7</v>
      </c>
      <c r="C8" s="89"/>
      <c r="D8" s="90"/>
      <c r="E8" s="90"/>
      <c r="F8" s="90"/>
    </row>
    <row r="9" ht="22" customHeight="1" spans="2:6">
      <c r="B9" s="91"/>
      <c r="C9" s="92"/>
      <c r="D9" s="55"/>
      <c r="E9" s="55"/>
      <c r="F9" s="55"/>
    </row>
    <row r="10" spans="2:2">
      <c r="B10" t="s">
        <v>146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3" sqref="H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9"/>
      <c r="C1" s="3" t="s">
        <v>147</v>
      </c>
    </row>
    <row r="2" ht="16.35" customHeight="1" spans="3:6">
      <c r="C2" s="40" t="s">
        <v>148</v>
      </c>
      <c r="D2" s="40"/>
      <c r="E2" s="40"/>
      <c r="F2" s="40"/>
    </row>
    <row r="3" ht="16.35" customHeight="1" spans="3:6">
      <c r="C3" s="40"/>
      <c r="D3" s="40"/>
      <c r="E3" s="40"/>
      <c r="F3" s="40"/>
    </row>
    <row r="4" ht="16.35" customHeight="1"/>
    <row r="5" ht="23.25" customHeight="1" spans="6:6">
      <c r="F5" s="77" t="s">
        <v>2</v>
      </c>
    </row>
    <row r="6" ht="34.5" customHeight="1" spans="3:6">
      <c r="C6" s="78" t="s">
        <v>3</v>
      </c>
      <c r="D6" s="78"/>
      <c r="E6" s="78" t="s">
        <v>4</v>
      </c>
      <c r="F6" s="78"/>
    </row>
    <row r="7" ht="32.75" customHeight="1" spans="3:6">
      <c r="C7" s="78" t="s">
        <v>5</v>
      </c>
      <c r="D7" s="78" t="s">
        <v>6</v>
      </c>
      <c r="E7" s="78" t="s">
        <v>5</v>
      </c>
      <c r="F7" s="78" t="s">
        <v>6</v>
      </c>
    </row>
    <row r="8" ht="25" customHeight="1" spans="3:6">
      <c r="C8" s="68" t="s">
        <v>7</v>
      </c>
      <c r="D8" s="79">
        <v>1465.26</v>
      </c>
      <c r="E8" s="68" t="s">
        <v>7</v>
      </c>
      <c r="F8" s="79">
        <v>1465.26</v>
      </c>
    </row>
    <row r="9" ht="20.7" customHeight="1" spans="2:6">
      <c r="B9" s="80" t="s">
        <v>149</v>
      </c>
      <c r="C9" s="81" t="s">
        <v>13</v>
      </c>
      <c r="D9" s="79">
        <v>1465.26</v>
      </c>
      <c r="E9" s="81" t="s">
        <v>14</v>
      </c>
      <c r="F9" s="79">
        <f>F8-F10-F11-F12</f>
        <v>1273.82</v>
      </c>
    </row>
    <row r="10" ht="20.7" customHeight="1" spans="2:6">
      <c r="B10" s="80"/>
      <c r="C10" s="81" t="s">
        <v>15</v>
      </c>
      <c r="D10" s="82"/>
      <c r="E10" s="63" t="s">
        <v>16</v>
      </c>
      <c r="F10" s="79">
        <v>102.93</v>
      </c>
    </row>
    <row r="11" ht="20.7" customHeight="1" spans="2:6">
      <c r="B11" s="80"/>
      <c r="C11" s="81" t="s">
        <v>17</v>
      </c>
      <c r="D11" s="82"/>
      <c r="E11" s="63" t="s">
        <v>18</v>
      </c>
      <c r="F11" s="79">
        <v>37.42</v>
      </c>
    </row>
    <row r="12" ht="20.7" customHeight="1" spans="2:6">
      <c r="B12" s="80"/>
      <c r="C12" s="81" t="s">
        <v>150</v>
      </c>
      <c r="D12" s="82"/>
      <c r="E12" s="63" t="s">
        <v>19</v>
      </c>
      <c r="F12" s="79">
        <v>51.09</v>
      </c>
    </row>
    <row r="13" ht="20.7" customHeight="1" spans="2:6">
      <c r="B13" s="80"/>
      <c r="C13" s="81" t="s">
        <v>151</v>
      </c>
      <c r="D13" s="82"/>
      <c r="E13" s="81"/>
      <c r="F13" s="82"/>
    </row>
    <row r="14" ht="20.7" customHeight="1" spans="2:6">
      <c r="B14" s="80"/>
      <c r="C14" s="81" t="s">
        <v>152</v>
      </c>
      <c r="D14" s="82"/>
      <c r="E14" s="81"/>
      <c r="F14" s="82"/>
    </row>
    <row r="15" ht="20.7" customHeight="1" spans="2:6">
      <c r="B15" s="80"/>
      <c r="C15" s="81" t="s">
        <v>153</v>
      </c>
      <c r="D15" s="82"/>
      <c r="E15" s="81"/>
      <c r="F15" s="82"/>
    </row>
    <row r="16" ht="21" customHeight="1" spans="2:6">
      <c r="B16" s="80"/>
      <c r="C16" s="83" t="s">
        <v>154</v>
      </c>
      <c r="D16" s="84"/>
      <c r="E16" s="83"/>
      <c r="F16" s="84"/>
    </row>
    <row r="17" ht="21" customHeight="1" spans="2:6">
      <c r="B17" s="80"/>
      <c r="C17" s="85" t="s">
        <v>155</v>
      </c>
      <c r="D17" s="86"/>
      <c r="E17" s="85"/>
      <c r="F17" s="86"/>
    </row>
    <row r="18" s="76" customFormat="1" ht="21" customHeight="1"/>
    <row r="19" s="76" customFormat="1" ht="21" customHeight="1"/>
    <row r="20" s="76" customFormat="1" ht="21" customHeight="1"/>
    <row r="21" s="76" customFormat="1" ht="21" customHeight="1"/>
    <row r="22" s="76" customFormat="1" ht="21" customHeight="1"/>
    <row r="23" s="76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topLeftCell="A4" workbookViewId="0">
      <selection activeCell="E14" sqref="E14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8" customWidth="1"/>
    <col min="11" max="11" width="8.35833333333333" customWidth="1"/>
    <col min="12" max="12" width="7.86666666666667" customWidth="1"/>
    <col min="13" max="13" width="11.5333333333333" customWidth="1"/>
    <col min="14" max="14" width="9.76666666666667" customWidth="1"/>
  </cols>
  <sheetData>
    <row r="1" ht="16.35" customHeight="1" spans="1:2">
      <c r="A1" s="39"/>
      <c r="B1" s="3" t="s">
        <v>156</v>
      </c>
    </row>
    <row r="2" ht="16.35" customHeight="1" spans="2:13">
      <c r="B2" s="40" t="s">
        <v>157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/>
    <row r="5" ht="22.4" customHeight="1" spans="13:13">
      <c r="M5" s="56" t="s">
        <v>2</v>
      </c>
    </row>
    <row r="6" ht="36.2" customHeight="1" spans="2:13">
      <c r="B6" s="67" t="s">
        <v>158</v>
      </c>
      <c r="C6" s="67"/>
      <c r="D6" s="67" t="s">
        <v>34</v>
      </c>
      <c r="E6" s="52" t="s">
        <v>159</v>
      </c>
      <c r="F6" s="52" t="s">
        <v>160</v>
      </c>
      <c r="G6" s="52" t="s">
        <v>161</v>
      </c>
      <c r="H6" s="52" t="s">
        <v>162</v>
      </c>
      <c r="I6" s="52" t="s">
        <v>163</v>
      </c>
      <c r="J6" s="52" t="s">
        <v>164</v>
      </c>
      <c r="K6" s="52" t="s">
        <v>165</v>
      </c>
      <c r="L6" s="52" t="s">
        <v>166</v>
      </c>
      <c r="M6" s="52" t="s">
        <v>167</v>
      </c>
    </row>
    <row r="7" ht="30.15" customHeight="1" spans="2:13">
      <c r="B7" s="67" t="s">
        <v>79</v>
      </c>
      <c r="C7" s="67" t="s">
        <v>33</v>
      </c>
      <c r="D7" s="67"/>
      <c r="E7" s="52"/>
      <c r="F7" s="52"/>
      <c r="G7" s="52"/>
      <c r="H7" s="52"/>
      <c r="I7" s="52"/>
      <c r="J7" s="52"/>
      <c r="K7" s="52"/>
      <c r="L7" s="52"/>
      <c r="M7" s="52"/>
    </row>
    <row r="8" ht="20.7" customHeight="1" spans="2:13">
      <c r="B8" s="68" t="s">
        <v>7</v>
      </c>
      <c r="C8" s="68"/>
      <c r="D8" s="69">
        <v>1465.26</v>
      </c>
      <c r="E8" s="69">
        <v>1465.26</v>
      </c>
      <c r="F8" s="53"/>
      <c r="G8" s="53"/>
      <c r="H8" s="53"/>
      <c r="I8" s="53"/>
      <c r="J8" s="53"/>
      <c r="K8" s="53"/>
      <c r="L8" s="53"/>
      <c r="M8" s="53"/>
    </row>
    <row r="9" ht="20.7" customHeight="1" spans="2:13">
      <c r="B9" s="70" t="s">
        <v>37</v>
      </c>
      <c r="C9" s="71" t="s">
        <v>14</v>
      </c>
      <c r="D9" s="60">
        <v>1273.82</v>
      </c>
      <c r="E9" s="60">
        <v>1273.82</v>
      </c>
      <c r="F9" s="53"/>
      <c r="G9" s="53"/>
      <c r="H9" s="53"/>
      <c r="I9" s="53"/>
      <c r="J9" s="53"/>
      <c r="K9" s="53"/>
      <c r="L9" s="53"/>
      <c r="M9" s="53"/>
    </row>
    <row r="10" ht="20.7" customHeight="1" spans="2:13">
      <c r="B10" s="72" t="s">
        <v>168</v>
      </c>
      <c r="C10" s="73" t="s">
        <v>169</v>
      </c>
      <c r="D10" s="60">
        <v>1273.82</v>
      </c>
      <c r="E10" s="60">
        <v>1273.82</v>
      </c>
      <c r="F10" s="53"/>
      <c r="G10" s="53"/>
      <c r="H10" s="53"/>
      <c r="I10" s="53"/>
      <c r="J10" s="53"/>
      <c r="K10" s="53"/>
      <c r="L10" s="53"/>
      <c r="M10" s="53"/>
    </row>
    <row r="11" ht="20.7" customHeight="1" spans="2:13">
      <c r="B11" s="72" t="s">
        <v>170</v>
      </c>
      <c r="C11" s="73" t="s">
        <v>171</v>
      </c>
      <c r="D11" s="74">
        <v>554.63</v>
      </c>
      <c r="E11" s="74">
        <v>554.63</v>
      </c>
      <c r="F11" s="53"/>
      <c r="G11" s="53"/>
      <c r="H11" s="53"/>
      <c r="I11" s="53"/>
      <c r="J11" s="53"/>
      <c r="K11" s="53"/>
      <c r="L11" s="53"/>
      <c r="M11" s="53"/>
    </row>
    <row r="12" ht="20.7" customHeight="1" spans="2:13">
      <c r="B12" s="72" t="s">
        <v>172</v>
      </c>
      <c r="C12" s="73" t="s">
        <v>173</v>
      </c>
      <c r="D12" s="74">
        <v>32.07</v>
      </c>
      <c r="E12" s="74">
        <v>32.07</v>
      </c>
      <c r="F12" s="53"/>
      <c r="G12" s="53"/>
      <c r="H12" s="53"/>
      <c r="I12" s="53"/>
      <c r="J12" s="53"/>
      <c r="K12" s="53"/>
      <c r="L12" s="53"/>
      <c r="M12" s="53"/>
    </row>
    <row r="13" ht="20.7" customHeight="1" spans="2:13">
      <c r="B13" s="72" t="s">
        <v>174</v>
      </c>
      <c r="C13" s="73" t="s">
        <v>175</v>
      </c>
      <c r="D13" s="74">
        <v>510.6</v>
      </c>
      <c r="E13" s="74">
        <v>510.6</v>
      </c>
      <c r="F13" s="53"/>
      <c r="G13" s="53"/>
      <c r="H13" s="53"/>
      <c r="I13" s="53"/>
      <c r="J13" s="53"/>
      <c r="K13" s="53"/>
      <c r="L13" s="53"/>
      <c r="M13" s="53"/>
    </row>
    <row r="14" ht="20.7" customHeight="1" spans="2:13">
      <c r="B14" s="72" t="s">
        <v>176</v>
      </c>
      <c r="C14" s="73" t="s">
        <v>177</v>
      </c>
      <c r="D14" s="74">
        <v>176.52</v>
      </c>
      <c r="E14" s="74">
        <v>176.52</v>
      </c>
      <c r="F14" s="53"/>
      <c r="G14" s="53"/>
      <c r="H14" s="53"/>
      <c r="I14" s="53"/>
      <c r="J14" s="53"/>
      <c r="K14" s="53"/>
      <c r="L14" s="53"/>
      <c r="M14" s="53"/>
    </row>
    <row r="15" ht="20.7" customHeight="1" spans="2:13">
      <c r="B15" s="70" t="s">
        <v>50</v>
      </c>
      <c r="C15" s="71" t="s">
        <v>16</v>
      </c>
      <c r="D15" s="74">
        <v>102.93</v>
      </c>
      <c r="E15" s="74">
        <v>102.93</v>
      </c>
      <c r="F15" s="53"/>
      <c r="G15" s="53"/>
      <c r="H15" s="53"/>
      <c r="I15" s="53"/>
      <c r="J15" s="53"/>
      <c r="K15" s="53"/>
      <c r="L15" s="53"/>
      <c r="M15" s="53"/>
    </row>
    <row r="16" ht="20.7" customHeight="1" spans="2:13">
      <c r="B16" s="72" t="s">
        <v>178</v>
      </c>
      <c r="C16" s="73" t="s">
        <v>179</v>
      </c>
      <c r="D16" s="74">
        <v>101.68</v>
      </c>
      <c r="E16" s="74">
        <v>101.68</v>
      </c>
      <c r="F16" s="53"/>
      <c r="G16" s="53"/>
      <c r="H16" s="53"/>
      <c r="I16" s="53"/>
      <c r="J16" s="53"/>
      <c r="K16" s="53"/>
      <c r="L16" s="53"/>
      <c r="M16" s="53"/>
    </row>
    <row r="17" ht="20.7" customHeight="1" spans="2:13">
      <c r="B17" s="72" t="s">
        <v>180</v>
      </c>
      <c r="C17" s="73" t="s">
        <v>181</v>
      </c>
      <c r="D17" s="74">
        <v>11.88</v>
      </c>
      <c r="E17" s="74">
        <v>11.88</v>
      </c>
      <c r="F17" s="53"/>
      <c r="G17" s="53"/>
      <c r="H17" s="53"/>
      <c r="I17" s="53"/>
      <c r="J17" s="53"/>
      <c r="K17" s="53"/>
      <c r="L17" s="53"/>
      <c r="M17" s="53"/>
    </row>
    <row r="18" ht="20.7" customHeight="1" spans="2:13">
      <c r="B18" s="72" t="s">
        <v>182</v>
      </c>
      <c r="C18" s="73" t="s">
        <v>183</v>
      </c>
      <c r="D18" s="74">
        <v>59.87</v>
      </c>
      <c r="E18" s="74">
        <v>59.87</v>
      </c>
      <c r="F18" s="53"/>
      <c r="G18" s="53"/>
      <c r="H18" s="53"/>
      <c r="I18" s="53"/>
      <c r="J18" s="53"/>
      <c r="K18" s="53"/>
      <c r="L18" s="53"/>
      <c r="M18" s="53"/>
    </row>
    <row r="19" ht="20.7" customHeight="1" spans="2:13">
      <c r="B19" s="72" t="s">
        <v>184</v>
      </c>
      <c r="C19" s="73" t="s">
        <v>185</v>
      </c>
      <c r="D19" s="74">
        <v>29.94</v>
      </c>
      <c r="E19" s="74">
        <v>29.94</v>
      </c>
      <c r="F19" s="53"/>
      <c r="G19" s="53"/>
      <c r="H19" s="53"/>
      <c r="I19" s="53"/>
      <c r="J19" s="53"/>
      <c r="K19" s="53"/>
      <c r="L19" s="53"/>
      <c r="M19" s="53"/>
    </row>
    <row r="20" ht="20.7" customHeight="1" spans="2:13">
      <c r="B20" s="72" t="s">
        <v>186</v>
      </c>
      <c r="C20" s="73" t="s">
        <v>187</v>
      </c>
      <c r="D20" s="74">
        <v>1.25</v>
      </c>
      <c r="E20" s="74">
        <v>1.25</v>
      </c>
      <c r="F20" s="53"/>
      <c r="G20" s="53"/>
      <c r="H20" s="53"/>
      <c r="I20" s="53"/>
      <c r="J20" s="53"/>
      <c r="K20" s="53"/>
      <c r="L20" s="53"/>
      <c r="M20" s="53"/>
    </row>
    <row r="21" ht="20.7" customHeight="1" spans="2:13">
      <c r="B21" s="72" t="s">
        <v>188</v>
      </c>
      <c r="C21" s="73" t="s">
        <v>189</v>
      </c>
      <c r="D21" s="74">
        <v>1.25</v>
      </c>
      <c r="E21" s="74">
        <v>1.25</v>
      </c>
      <c r="F21" s="53"/>
      <c r="G21" s="53"/>
      <c r="H21" s="53"/>
      <c r="I21" s="53"/>
      <c r="J21" s="53"/>
      <c r="K21" s="53"/>
      <c r="L21" s="53"/>
      <c r="M21" s="53"/>
    </row>
    <row r="22" ht="20.7" customHeight="1" spans="2:13">
      <c r="B22" s="70" t="s">
        <v>63</v>
      </c>
      <c r="C22" s="71" t="s">
        <v>18</v>
      </c>
      <c r="D22" s="74">
        <v>37.42</v>
      </c>
      <c r="E22" s="74">
        <v>37.42</v>
      </c>
      <c r="F22" s="53"/>
      <c r="G22" s="53"/>
      <c r="H22" s="53"/>
      <c r="I22" s="53"/>
      <c r="J22" s="53"/>
      <c r="K22" s="53"/>
      <c r="L22" s="53"/>
      <c r="M22" s="53"/>
    </row>
    <row r="23" ht="20.7" customHeight="1" spans="2:13">
      <c r="B23" s="72" t="s">
        <v>190</v>
      </c>
      <c r="C23" s="73" t="s">
        <v>191</v>
      </c>
      <c r="D23" s="74">
        <v>37.42</v>
      </c>
      <c r="E23" s="74">
        <v>37.42</v>
      </c>
      <c r="F23" s="75"/>
      <c r="G23" s="75"/>
      <c r="H23" s="75"/>
      <c r="I23" s="75"/>
      <c r="J23" s="75"/>
      <c r="K23" s="75"/>
      <c r="L23" s="75"/>
      <c r="M23" s="75"/>
    </row>
    <row r="24" ht="21" customHeight="1" spans="2:13">
      <c r="B24" s="72" t="s">
        <v>192</v>
      </c>
      <c r="C24" s="73" t="s">
        <v>193</v>
      </c>
      <c r="D24" s="74">
        <v>37.42</v>
      </c>
      <c r="E24" s="74">
        <v>37.42</v>
      </c>
      <c r="F24" s="75"/>
      <c r="G24" s="75"/>
      <c r="H24" s="75"/>
      <c r="I24" s="75"/>
      <c r="J24" s="75"/>
      <c r="K24" s="75"/>
      <c r="L24" s="75"/>
      <c r="M24" s="75"/>
    </row>
    <row r="25" ht="22" customHeight="1" spans="2:13">
      <c r="B25" s="70" t="s">
        <v>70</v>
      </c>
      <c r="C25" s="71" t="s">
        <v>19</v>
      </c>
      <c r="D25" s="74">
        <v>51.09</v>
      </c>
      <c r="E25" s="74">
        <v>51.09</v>
      </c>
      <c r="F25" s="75"/>
      <c r="G25" s="75"/>
      <c r="H25" s="75"/>
      <c r="I25" s="75"/>
      <c r="J25" s="75"/>
      <c r="K25" s="75"/>
      <c r="L25" s="75"/>
      <c r="M25" s="75"/>
    </row>
    <row r="26" ht="23" customHeight="1" spans="2:13">
      <c r="B26" s="72" t="s">
        <v>194</v>
      </c>
      <c r="C26" s="73" t="s">
        <v>195</v>
      </c>
      <c r="D26" s="74">
        <v>51.09</v>
      </c>
      <c r="E26" s="74">
        <v>51.09</v>
      </c>
      <c r="F26" s="75"/>
      <c r="G26" s="75"/>
      <c r="H26" s="75"/>
      <c r="I26" s="75"/>
      <c r="J26" s="75"/>
      <c r="K26" s="75"/>
      <c r="L26" s="75"/>
      <c r="M26" s="75"/>
    </row>
    <row r="27" ht="23" customHeight="1" spans="2:13">
      <c r="B27" s="72" t="s">
        <v>196</v>
      </c>
      <c r="C27" s="73" t="s">
        <v>197</v>
      </c>
      <c r="D27" s="74">
        <v>51.09</v>
      </c>
      <c r="E27" s="74">
        <v>51.09</v>
      </c>
      <c r="F27" s="75"/>
      <c r="G27" s="75"/>
      <c r="H27" s="75"/>
      <c r="I27" s="75"/>
      <c r="J27" s="75"/>
      <c r="K27" s="75"/>
      <c r="L27" s="75"/>
      <c r="M27" s="7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.118055555555556" bottom="0.0784722222222222" header="0" footer="0"/>
  <pageSetup paperSize="9" scale="9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7" sqref="E7:F26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9"/>
      <c r="B1" s="3" t="s">
        <v>198</v>
      </c>
    </row>
    <row r="2" ht="16.35" customHeight="1" spans="2:6">
      <c r="B2" s="40" t="s">
        <v>199</v>
      </c>
      <c r="C2" s="40"/>
      <c r="D2" s="40"/>
      <c r="E2" s="40"/>
      <c r="F2" s="40"/>
    </row>
    <row r="3" ht="16.35" customHeight="1" spans="2:6">
      <c r="B3" s="40"/>
      <c r="C3" s="40"/>
      <c r="D3" s="40"/>
      <c r="E3" s="40"/>
      <c r="F3" s="40"/>
    </row>
    <row r="4" ht="16.35" customHeight="1" spans="2:6">
      <c r="B4" s="57"/>
      <c r="C4" s="57"/>
      <c r="D4" s="57"/>
      <c r="E4" s="57"/>
      <c r="F4" s="57"/>
    </row>
    <row r="5" ht="18.95" customHeight="1" spans="2:6">
      <c r="B5" s="57"/>
      <c r="C5" s="57"/>
      <c r="D5" s="57"/>
      <c r="E5" s="57"/>
      <c r="F5" s="58" t="s">
        <v>2</v>
      </c>
    </row>
    <row r="6" ht="31.9" customHeight="1" spans="2:6">
      <c r="B6" s="59" t="s">
        <v>79</v>
      </c>
      <c r="C6" s="59" t="s">
        <v>33</v>
      </c>
      <c r="D6" s="59" t="s">
        <v>34</v>
      </c>
      <c r="E6" s="59" t="s">
        <v>200</v>
      </c>
      <c r="F6" s="59" t="s">
        <v>201</v>
      </c>
    </row>
    <row r="7" ht="23.25" customHeight="1" spans="2:6">
      <c r="B7" s="44" t="s">
        <v>7</v>
      </c>
      <c r="C7" s="44"/>
      <c r="D7" s="60">
        <v>1465.26</v>
      </c>
      <c r="E7" s="61">
        <f>D7-F7</f>
        <v>674.24</v>
      </c>
      <c r="F7" s="61">
        <v>791.02</v>
      </c>
    </row>
    <row r="8" customFormat="1" ht="22" customHeight="1" spans="2:6">
      <c r="B8" s="62" t="s">
        <v>37</v>
      </c>
      <c r="C8" s="63" t="s">
        <v>14</v>
      </c>
      <c r="D8" s="60">
        <v>1273.82</v>
      </c>
      <c r="E8" s="61">
        <v>483.59</v>
      </c>
      <c r="F8" s="61">
        <v>790.23</v>
      </c>
    </row>
    <row r="9" customFormat="1" ht="22" customHeight="1" spans="2:6">
      <c r="B9" s="64" t="s">
        <v>202</v>
      </c>
      <c r="C9" s="65" t="s">
        <v>203</v>
      </c>
      <c r="D9" s="60">
        <v>1273.82</v>
      </c>
      <c r="E9" s="61">
        <v>483.59</v>
      </c>
      <c r="F9" s="61">
        <v>790.23</v>
      </c>
    </row>
    <row r="10" customFormat="1" ht="22" customHeight="1" spans="2:6">
      <c r="B10" s="64" t="s">
        <v>204</v>
      </c>
      <c r="C10" s="65" t="s">
        <v>205</v>
      </c>
      <c r="D10" s="66">
        <v>554.63</v>
      </c>
      <c r="E10" s="61">
        <v>483.59</v>
      </c>
      <c r="F10" s="61">
        <v>71.04</v>
      </c>
    </row>
    <row r="11" customFormat="1" ht="22" customHeight="1" spans="2:6">
      <c r="B11" s="64" t="s">
        <v>206</v>
      </c>
      <c r="C11" s="65" t="s">
        <v>207</v>
      </c>
      <c r="D11" s="66">
        <v>32.07</v>
      </c>
      <c r="E11" s="61"/>
      <c r="F11" s="61">
        <v>32.07</v>
      </c>
    </row>
    <row r="12" customFormat="1" ht="22" customHeight="1" spans="2:6">
      <c r="B12" s="64" t="s">
        <v>208</v>
      </c>
      <c r="C12" s="65" t="s">
        <v>209</v>
      </c>
      <c r="D12" s="66">
        <v>510.6</v>
      </c>
      <c r="E12" s="61"/>
      <c r="F12" s="61">
        <v>510.6</v>
      </c>
    </row>
    <row r="13" customFormat="1" ht="22" customHeight="1" spans="2:6">
      <c r="B13" s="64" t="s">
        <v>210</v>
      </c>
      <c r="C13" s="65" t="s">
        <v>211</v>
      </c>
      <c r="D13" s="66">
        <v>176.52</v>
      </c>
      <c r="E13" s="61"/>
      <c r="F13" s="61">
        <v>176.52</v>
      </c>
    </row>
    <row r="14" customFormat="1" ht="22" customHeight="1" spans="2:6">
      <c r="B14" s="62" t="s">
        <v>50</v>
      </c>
      <c r="C14" s="63" t="s">
        <v>16</v>
      </c>
      <c r="D14" s="66">
        <v>102.93</v>
      </c>
      <c r="E14" s="61">
        <v>102.93</v>
      </c>
      <c r="F14" s="61"/>
    </row>
    <row r="15" customFormat="1" ht="22" customHeight="1" spans="2:6">
      <c r="B15" s="64" t="s">
        <v>212</v>
      </c>
      <c r="C15" s="65" t="s">
        <v>213</v>
      </c>
      <c r="D15" s="66">
        <v>101.68</v>
      </c>
      <c r="E15" s="61">
        <v>101.68</v>
      </c>
      <c r="F15" s="61"/>
    </row>
    <row r="16" customFormat="1" ht="22" customHeight="1" spans="2:6">
      <c r="B16" s="64" t="s">
        <v>214</v>
      </c>
      <c r="C16" s="65" t="s">
        <v>215</v>
      </c>
      <c r="D16" s="66">
        <v>11.88</v>
      </c>
      <c r="E16" s="61">
        <v>11.88</v>
      </c>
      <c r="F16" s="61"/>
    </row>
    <row r="17" customFormat="1" ht="22" customHeight="1" spans="2:6">
      <c r="B17" s="64" t="s">
        <v>216</v>
      </c>
      <c r="C17" s="65" t="s">
        <v>217</v>
      </c>
      <c r="D17" s="66">
        <v>59.87</v>
      </c>
      <c r="E17" s="61">
        <v>59.87</v>
      </c>
      <c r="F17" s="61"/>
    </row>
    <row r="18" customFormat="1" ht="22" customHeight="1" spans="2:6">
      <c r="B18" s="64" t="s">
        <v>218</v>
      </c>
      <c r="C18" s="65" t="s">
        <v>219</v>
      </c>
      <c r="D18" s="66">
        <v>29.94</v>
      </c>
      <c r="E18" s="61">
        <v>29.94</v>
      </c>
      <c r="F18" s="61"/>
    </row>
    <row r="19" customFormat="1" ht="22" customHeight="1" spans="2:6">
      <c r="B19" s="64" t="s">
        <v>220</v>
      </c>
      <c r="C19" s="65" t="s">
        <v>221</v>
      </c>
      <c r="D19" s="66">
        <v>1.25</v>
      </c>
      <c r="E19" s="61">
        <v>1.25</v>
      </c>
      <c r="F19" s="61"/>
    </row>
    <row r="20" customFormat="1" ht="22" customHeight="1" spans="2:6">
      <c r="B20" s="64" t="s">
        <v>222</v>
      </c>
      <c r="C20" s="65" t="s">
        <v>223</v>
      </c>
      <c r="D20" s="66">
        <v>1.25</v>
      </c>
      <c r="E20" s="61">
        <v>1.25</v>
      </c>
      <c r="F20" s="61"/>
    </row>
    <row r="21" customFormat="1" ht="22" customHeight="1" spans="2:6">
      <c r="B21" s="62" t="s">
        <v>63</v>
      </c>
      <c r="C21" s="63" t="s">
        <v>18</v>
      </c>
      <c r="D21" s="66">
        <v>37.42</v>
      </c>
      <c r="E21" s="61">
        <v>37.42</v>
      </c>
      <c r="F21" s="61"/>
    </row>
    <row r="22" ht="14.25" spans="2:6">
      <c r="B22" s="64" t="s">
        <v>224</v>
      </c>
      <c r="C22" s="65" t="s">
        <v>225</v>
      </c>
      <c r="D22" s="66">
        <v>37.42</v>
      </c>
      <c r="E22" s="61">
        <v>37.42</v>
      </c>
      <c r="F22" s="61"/>
    </row>
    <row r="23" ht="14.25" spans="2:6">
      <c r="B23" s="64" t="s">
        <v>226</v>
      </c>
      <c r="C23" s="65" t="s">
        <v>227</v>
      </c>
      <c r="D23" s="66">
        <v>37.42</v>
      </c>
      <c r="E23" s="61">
        <v>37.42</v>
      </c>
      <c r="F23" s="61"/>
    </row>
    <row r="24" ht="14.25" spans="2:6">
      <c r="B24" s="62" t="s">
        <v>70</v>
      </c>
      <c r="C24" s="63" t="s">
        <v>19</v>
      </c>
      <c r="D24" s="66">
        <v>51.09</v>
      </c>
      <c r="E24" s="61">
        <v>50.3</v>
      </c>
      <c r="F24" s="61">
        <v>0.79</v>
      </c>
    </row>
    <row r="25" ht="14.25" spans="2:6">
      <c r="B25" s="64" t="s">
        <v>228</v>
      </c>
      <c r="C25" s="65" t="s">
        <v>229</v>
      </c>
      <c r="D25" s="66">
        <v>51.09</v>
      </c>
      <c r="E25" s="61">
        <v>50.3</v>
      </c>
      <c r="F25" s="61">
        <v>0.79</v>
      </c>
    </row>
    <row r="26" ht="14.25" spans="2:6">
      <c r="B26" s="64" t="s">
        <v>230</v>
      </c>
      <c r="C26" s="65" t="s">
        <v>231</v>
      </c>
      <c r="D26" s="66">
        <v>51.09</v>
      </c>
      <c r="E26" s="61">
        <v>50.3</v>
      </c>
      <c r="F26" s="61">
        <v>0.79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9"/>
      <c r="B1" s="3" t="s">
        <v>232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ht="16.35" customHeight="1" spans="2:13">
      <c r="B2" s="51" t="s">
        <v>233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6.35" customHeight="1" spans="2:13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21.55" customHeight="1" spans="2:13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56" t="s">
        <v>2</v>
      </c>
    </row>
    <row r="6" ht="65.55" customHeight="1" spans="2:13">
      <c r="B6" s="52" t="s">
        <v>234</v>
      </c>
      <c r="C6" s="52" t="s">
        <v>5</v>
      </c>
      <c r="D6" s="52" t="s">
        <v>34</v>
      </c>
      <c r="E6" s="52" t="s">
        <v>159</v>
      </c>
      <c r="F6" s="52" t="s">
        <v>160</v>
      </c>
      <c r="G6" s="52" t="s">
        <v>161</v>
      </c>
      <c r="H6" s="52" t="s">
        <v>162</v>
      </c>
      <c r="I6" s="52" t="s">
        <v>163</v>
      </c>
      <c r="J6" s="52" t="s">
        <v>164</v>
      </c>
      <c r="K6" s="52" t="s">
        <v>165</v>
      </c>
      <c r="L6" s="52" t="s">
        <v>166</v>
      </c>
      <c r="M6" s="52" t="s">
        <v>167</v>
      </c>
    </row>
    <row r="7" ht="23.25" customHeight="1" spans="2:13">
      <c r="B7" s="44" t="s">
        <v>7</v>
      </c>
      <c r="C7" s="44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ht="21.55" customHeight="1" spans="2:13">
      <c r="B8" s="54" t="s">
        <v>235</v>
      </c>
      <c r="C8" s="54" t="s">
        <v>236</v>
      </c>
      <c r="D8" s="55">
        <v>20</v>
      </c>
      <c r="E8" s="55">
        <v>20</v>
      </c>
      <c r="F8" s="55"/>
      <c r="G8" s="55"/>
      <c r="H8" s="55"/>
      <c r="I8" s="55"/>
      <c r="J8" s="55"/>
      <c r="K8" s="55"/>
      <c r="L8" s="55"/>
      <c r="M8" s="5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2024-02-29T01:13:58Z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386573A8A18A491D9B95356E4EE53D4A_12</vt:lpwstr>
  </property>
</Properties>
</file>